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+МАЦНЕВА Т.Б\От Насти\Расписание  2025\2 полугодие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40" i="1" l="1"/>
  <c r="N32" i="1"/>
  <c r="M32" i="1"/>
  <c r="L32" i="1"/>
  <c r="M23" i="1"/>
  <c r="L23" i="1"/>
  <c r="D40" i="1"/>
  <c r="D32" i="1"/>
  <c r="D23" i="1"/>
  <c r="D15" i="1"/>
  <c r="M48" i="1"/>
  <c r="N48" i="1"/>
  <c r="L48" i="1"/>
  <c r="M40" i="1"/>
  <c r="N40" i="1"/>
  <c r="L40" i="1"/>
  <c r="N23" i="1"/>
  <c r="M15" i="1"/>
  <c r="N15" i="1"/>
  <c r="L15" i="1"/>
  <c r="D48" i="1"/>
  <c r="T48" i="1"/>
  <c r="T40" i="1"/>
  <c r="T32" i="1"/>
  <c r="T23" i="1" l="1"/>
  <c r="T15" i="1"/>
  <c r="Z48" i="1"/>
  <c r="AA48" i="1"/>
  <c r="Y48" i="1"/>
  <c r="Z40" i="1"/>
  <c r="AA40" i="1"/>
  <c r="Z32" i="1"/>
  <c r="AA32" i="1"/>
  <c r="Y32" i="1"/>
  <c r="Z15" i="1"/>
  <c r="AA15" i="1"/>
  <c r="Y15" i="1"/>
  <c r="Z23" i="1"/>
  <c r="AA23" i="1"/>
  <c r="Y23" i="1"/>
</calcChain>
</file>

<file path=xl/sharedStrings.xml><?xml version="1.0" encoding="utf-8"?>
<sst xmlns="http://schemas.openxmlformats.org/spreadsheetml/2006/main" count="316" uniqueCount="64">
  <si>
    <t>ПОНЕДЕЛЬНИК</t>
  </si>
  <si>
    <t>СРЕДА</t>
  </si>
  <si>
    <t>ЧЕТВЕРГ</t>
  </si>
  <si>
    <t>ВТОРНИК</t>
  </si>
  <si>
    <t>ПЯТНИЦА</t>
  </si>
  <si>
    <t>День недели</t>
  </si>
  <si>
    <t>№ урока</t>
  </si>
  <si>
    <t>КАБ</t>
  </si>
  <si>
    <t>Расписание учебных занятий учащихся II-III ступени общего среднего образования</t>
  </si>
  <si>
    <t>РУССК.ЯЗЫК</t>
  </si>
  <si>
    <t>МАТЕМАТИКА</t>
  </si>
  <si>
    <t>БЕЛ.ЯЗЫК</t>
  </si>
  <si>
    <t>БЕЛ.ЛИТЕРАТУРА</t>
  </si>
  <si>
    <t>БИОЛОГИЯ</t>
  </si>
  <si>
    <t>ХИМИЯ</t>
  </si>
  <si>
    <t>ГЕОГРАФИЯ</t>
  </si>
  <si>
    <t>ФИЗИКА</t>
  </si>
  <si>
    <t>ИНФОРМАТИКА</t>
  </si>
  <si>
    <t>10А</t>
  </si>
  <si>
    <t>10Б</t>
  </si>
  <si>
    <t>11А</t>
  </si>
  <si>
    <t>11Б</t>
  </si>
  <si>
    <t>АСТРОНОМИЯ</t>
  </si>
  <si>
    <t>МАТ/ФИЗ</t>
  </si>
  <si>
    <t>ХИМ/БИО</t>
  </si>
  <si>
    <t>ФИЗ/МАТ</t>
  </si>
  <si>
    <t>АНГ/ОБЩ</t>
  </si>
  <si>
    <t>ФИЗИЧ.КУЛЬТУРА И ЗДОРОВЬЕ</t>
  </si>
  <si>
    <t>ЧЕРЧЕНИЕ</t>
  </si>
  <si>
    <t>МАТ/АНГЛ</t>
  </si>
  <si>
    <t>ОБЩЕСТВОВЕДЕНИЕ</t>
  </si>
  <si>
    <t>АНГЛ.ЯЗЫК</t>
  </si>
  <si>
    <t>ИНОСТР.ЯЗЫК</t>
  </si>
  <si>
    <t>РУССК.ЛИТЕРАТУРА</t>
  </si>
  <si>
    <t>ИСТОРИЯ БЕЛАРУСИ В КОНТЕКСТЕ ВСЕМИРНОЙ ИСТОРИИ</t>
  </si>
  <si>
    <t>МАТЕМАТТИКА</t>
  </si>
  <si>
    <t>ФИЗИЧ.КУЛЬУТРА И ЗДОРОВЬЕ</t>
  </si>
  <si>
    <t>УТВЕРЖДАЮ                                                                           Директор государственного учреждения образования                  "Средняя школа № 21 г. Гомеля"                                                                                                                                                             _____________И.Э.Карпина                                                                                 05.01.2026</t>
  </si>
  <si>
    <t>2-6</t>
  </si>
  <si>
    <t>3-8</t>
  </si>
  <si>
    <t>3-1</t>
  </si>
  <si>
    <t>3-4</t>
  </si>
  <si>
    <t>2-17</t>
  </si>
  <si>
    <t>труд,  3-9, 3-10а</t>
  </si>
  <si>
    <t>3-5</t>
  </si>
  <si>
    <t>3-7</t>
  </si>
  <si>
    <t>2-15</t>
  </si>
  <si>
    <t>3-2, 3-3</t>
  </si>
  <si>
    <t>3-2, 3-3, 3-9, 3-10а</t>
  </si>
  <si>
    <t>2-10</t>
  </si>
  <si>
    <t>3-9</t>
  </si>
  <si>
    <t>2-9</t>
  </si>
  <si>
    <t>3-6</t>
  </si>
  <si>
    <t>3-9а</t>
  </si>
  <si>
    <t>3-2</t>
  </si>
  <si>
    <t>2-8</t>
  </si>
  <si>
    <t>3-10</t>
  </si>
  <si>
    <t>3-9, 3-9а, 3-10, 3-10а</t>
  </si>
  <si>
    <t>2-11</t>
  </si>
  <si>
    <t>3-2, 3-3,     3-10а, 3-9а</t>
  </si>
  <si>
    <t>3-10а</t>
  </si>
  <si>
    <t>2-12</t>
  </si>
  <si>
    <t>3-10, 3-10а</t>
  </si>
  <si>
    <t>3-10,3-10а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</si>
</sst>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3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sz val="1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/>
    </xf>
    <xf numFmtId="17" fontId="11" fillId="0" borderId="40" xfId="0" applyNumberFormat="1" applyFont="1" applyBorder="1" applyAlignment="1">
      <alignment horizontal="center" vertical="center" wrapText="1"/>
    </xf>
    <xf numFmtId="17" fontId="11" fillId="0" borderId="31" xfId="0" applyNumberFormat="1" applyFont="1" applyBorder="1" applyAlignment="1">
      <alignment horizontal="center" vertical="center" wrapText="1"/>
    </xf>
    <xf numFmtId="17" fontId="11" fillId="0" borderId="35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16" fontId="12" fillId="0" borderId="40" xfId="0" applyNumberFormat="1" applyFont="1" applyBorder="1" applyAlignment="1">
      <alignment horizontal="center" vertical="center"/>
    </xf>
    <xf numFmtId="16" fontId="12" fillId="0" borderId="31" xfId="0" applyNumberFormat="1" applyFont="1" applyBorder="1" applyAlignment="1">
      <alignment horizontal="center" vertical="center"/>
    </xf>
    <xf numFmtId="16" fontId="12" fillId="0" borderId="3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17" fontId="12" fillId="0" borderId="40" xfId="0" applyNumberFormat="1" applyFont="1" applyBorder="1" applyAlignment="1">
      <alignment horizontal="center" vertical="center" wrapText="1"/>
    </xf>
    <xf numFmtId="17" fontId="12" fillId="0" borderId="31" xfId="0" applyNumberFormat="1" applyFont="1" applyBorder="1" applyAlignment="1">
      <alignment horizontal="center" vertical="center" wrapText="1"/>
    </xf>
    <xf numFmtId="17" fontId="12" fillId="0" borderId="35" xfId="0" applyNumberFormat="1" applyFont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49" fontId="6" fillId="2" borderId="28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16" fontId="12" fillId="0" borderId="51" xfId="0" applyNumberFormat="1" applyFont="1" applyBorder="1" applyAlignment="1">
      <alignment horizontal="center" vertical="center"/>
    </xf>
    <xf numFmtId="16" fontId="12" fillId="0" borderId="38" xfId="0" applyNumberFormat="1" applyFont="1" applyBorder="1" applyAlignment="1">
      <alignment horizontal="center" vertical="center"/>
    </xf>
    <xf numFmtId="16" fontId="12" fillId="0" borderId="40" xfId="0" applyNumberFormat="1" applyFont="1" applyBorder="1" applyAlignment="1">
      <alignment horizontal="center" vertical="center" wrapText="1"/>
    </xf>
    <xf numFmtId="16" fontId="12" fillId="0" borderId="31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15" fillId="0" borderId="40" xfId="0" applyFont="1" applyBorder="1"/>
    <xf numFmtId="0" fontId="12" fillId="0" borderId="4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left" vertical="center"/>
    </xf>
    <xf numFmtId="0" fontId="12" fillId="0" borderId="35" xfId="0" applyFont="1" applyBorder="1" applyAlignment="1">
      <alignment horizontal="center" vertical="center" wrapText="1"/>
    </xf>
    <xf numFmtId="16" fontId="12" fillId="2" borderId="40" xfId="0" applyNumberFormat="1" applyFont="1" applyFill="1" applyBorder="1" applyAlignment="1">
      <alignment horizontal="center" vertical="center"/>
    </xf>
    <xf numFmtId="16" fontId="12" fillId="2" borderId="31" xfId="0" applyNumberFormat="1" applyFont="1" applyFill="1" applyBorder="1" applyAlignment="1">
      <alignment horizontal="center" vertical="center"/>
    </xf>
    <xf numFmtId="16" fontId="12" fillId="2" borderId="35" xfId="0" applyNumberFormat="1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4" fillId="2" borderId="40" xfId="0" applyFont="1" applyFill="1" applyBorder="1" applyAlignment="1">
      <alignment horizontal="left" vertical="center" wrapText="1"/>
    </xf>
    <xf numFmtId="16" fontId="12" fillId="0" borderId="39" xfId="0" applyNumberFormat="1" applyFont="1" applyBorder="1" applyAlignment="1">
      <alignment horizontal="center" vertical="center" wrapText="1"/>
    </xf>
    <xf numFmtId="16" fontId="12" fillId="0" borderId="43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16" fontId="12" fillId="0" borderId="0" xfId="0" applyNumberFormat="1" applyFont="1" applyAlignment="1">
      <alignment horizontal="center" vertical="center" wrapText="1"/>
    </xf>
    <xf numFmtId="49" fontId="16" fillId="0" borderId="28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2" fillId="0" borderId="36" xfId="0" applyFont="1" applyBorder="1" applyAlignment="1">
      <alignment horizontal="center" vertical="center" wrapText="1"/>
    </xf>
    <xf numFmtId="16" fontId="12" fillId="0" borderId="34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/>
    </xf>
    <xf numFmtId="0" fontId="13" fillId="2" borderId="31" xfId="0" applyFont="1" applyFill="1" applyBorder="1" applyAlignment="1">
      <alignment horizontal="center" vertical="center" wrapText="1"/>
    </xf>
    <xf numFmtId="16" fontId="12" fillId="0" borderId="35" xfId="0" applyNumberFormat="1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20" fillId="0" borderId="0" xfId="0" applyFont="1"/>
    <xf numFmtId="49" fontId="23" fillId="2" borderId="33" xfId="0" applyNumberFormat="1" applyFont="1" applyFill="1" applyBorder="1" applyAlignment="1">
      <alignment horizontal="center" vertical="center"/>
    </xf>
    <xf numFmtId="49" fontId="23" fillId="2" borderId="34" xfId="0" applyNumberFormat="1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49" fontId="23" fillId="2" borderId="37" xfId="0" applyNumberFormat="1" applyFont="1" applyFill="1" applyBorder="1" applyAlignment="1">
      <alignment horizontal="center" vertical="center"/>
    </xf>
    <xf numFmtId="49" fontId="23" fillId="2" borderId="53" xfId="0" applyNumberFormat="1" applyFont="1" applyFill="1" applyBorder="1" applyAlignment="1">
      <alignment horizontal="center" vertical="center"/>
    </xf>
    <xf numFmtId="49" fontId="23" fillId="2" borderId="36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0" borderId="34" xfId="0" applyNumberFormat="1" applyFont="1" applyBorder="1" applyAlignment="1">
      <alignment horizontal="center" vertical="center"/>
    </xf>
    <xf numFmtId="0" fontId="25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26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3" fillId="2" borderId="48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43" xfId="0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49" fontId="23" fillId="2" borderId="38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/>
    </xf>
    <xf numFmtId="49" fontId="22" fillId="0" borderId="26" xfId="0" applyNumberFormat="1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center" vertical="center"/>
    </xf>
    <xf numFmtId="49" fontId="23" fillId="2" borderId="42" xfId="0" applyNumberFormat="1" applyFont="1" applyFill="1" applyBorder="1" applyAlignment="1">
      <alignment horizontal="center" vertical="center"/>
    </xf>
    <xf numFmtId="49" fontId="23" fillId="2" borderId="8" xfId="0" applyNumberFormat="1" applyFont="1" applyFill="1" applyBorder="1" applyAlignment="1">
      <alignment horizontal="center" vertical="center"/>
    </xf>
    <xf numFmtId="49" fontId="23" fillId="0" borderId="36" xfId="0" applyNumberFormat="1" applyFont="1" applyBorder="1" applyAlignment="1">
      <alignment horizontal="center"/>
    </xf>
    <xf numFmtId="49" fontId="24" fillId="2" borderId="0" xfId="0" applyNumberFormat="1" applyFont="1" applyFill="1" applyAlignment="1">
      <alignment horizontal="center" vertical="center"/>
    </xf>
    <xf numFmtId="49" fontId="25" fillId="0" borderId="0" xfId="0" applyNumberFormat="1" applyFont="1" applyAlignment="1">
      <alignment horizontal="center"/>
    </xf>
    <xf numFmtId="49" fontId="26" fillId="2" borderId="35" xfId="0" applyNumberFormat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49" fontId="23" fillId="2" borderId="45" xfId="0" applyNumberFormat="1" applyFont="1" applyFill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 wrapText="1"/>
    </xf>
    <xf numFmtId="49" fontId="23" fillId="2" borderId="24" xfId="0" applyNumberFormat="1" applyFont="1" applyFill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 wrapText="1"/>
    </xf>
    <xf numFmtId="49" fontId="23" fillId="2" borderId="31" xfId="0" applyNumberFormat="1" applyFont="1" applyFill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2" borderId="5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23" fillId="2" borderId="54" xfId="0" applyNumberFormat="1" applyFont="1" applyFill="1" applyBorder="1" applyAlignment="1">
      <alignment horizontal="center" vertical="center"/>
    </xf>
    <xf numFmtId="49" fontId="23" fillId="2" borderId="48" xfId="0" applyNumberFormat="1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49" fontId="23" fillId="2" borderId="29" xfId="0" applyNumberFormat="1" applyFont="1" applyFill="1" applyBorder="1" applyAlignment="1">
      <alignment horizontal="center" vertical="center"/>
    </xf>
    <xf numFmtId="49" fontId="14" fillId="2" borderId="35" xfId="0" applyNumberFormat="1" applyFont="1" applyFill="1" applyBorder="1" applyAlignment="1">
      <alignment horizontal="center" vertical="center" wrapText="1"/>
    </xf>
    <xf numFmtId="49" fontId="23" fillId="0" borderId="44" xfId="0" applyNumberFormat="1" applyFont="1" applyBorder="1" applyAlignment="1">
      <alignment vertical="center"/>
    </xf>
    <xf numFmtId="49" fontId="23" fillId="2" borderId="44" xfId="0" applyNumberFormat="1" applyFont="1" applyFill="1" applyBorder="1" applyAlignment="1">
      <alignment vertical="center"/>
    </xf>
    <xf numFmtId="49" fontId="27" fillId="0" borderId="44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 wrapText="1"/>
    </xf>
    <xf numFmtId="49" fontId="23" fillId="2" borderId="0" xfId="0" applyNumberFormat="1" applyFont="1" applyFill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49" fontId="23" fillId="0" borderId="44" xfId="0" applyNumberFormat="1" applyFont="1" applyBorder="1" applyAlignment="1">
      <alignment horizontal="center" vertical="center"/>
    </xf>
    <xf numFmtId="49" fontId="23" fillId="2" borderId="35" xfId="0" applyNumberFormat="1" applyFont="1" applyFill="1" applyBorder="1" applyAlignment="1">
      <alignment horizontal="center" vertical="center"/>
    </xf>
    <xf numFmtId="49" fontId="23" fillId="2" borderId="44" xfId="0" applyNumberFormat="1" applyFont="1" applyFill="1" applyBorder="1" applyAlignment="1">
      <alignment horizontal="center" vertical="center"/>
    </xf>
    <xf numFmtId="49" fontId="23" fillId="2" borderId="31" xfId="0" applyNumberFormat="1" applyFont="1" applyFill="1" applyBorder="1" applyAlignment="1">
      <alignment horizontal="center" vertical="center"/>
    </xf>
    <xf numFmtId="49" fontId="23" fillId="2" borderId="4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vertical="center" wrapText="1"/>
    </xf>
    <xf numFmtId="49" fontId="23" fillId="0" borderId="31" xfId="0" applyNumberFormat="1" applyFont="1" applyBorder="1" applyAlignment="1">
      <alignment vertical="center"/>
    </xf>
    <xf numFmtId="49" fontId="14" fillId="0" borderId="35" xfId="0" applyNumberFormat="1" applyFont="1" applyBorder="1" applyAlignment="1">
      <alignment horizontal="right" vertical="center" wrapText="1"/>
    </xf>
    <xf numFmtId="49" fontId="30" fillId="2" borderId="44" xfId="0" applyNumberFormat="1" applyFont="1" applyFill="1" applyBorder="1" applyAlignment="1">
      <alignment horizontal="center" vertical="center"/>
    </xf>
    <xf numFmtId="49" fontId="30" fillId="0" borderId="33" xfId="0" applyNumberFormat="1" applyFont="1" applyBorder="1" applyAlignment="1">
      <alignment horizontal="center" vertical="center"/>
    </xf>
    <xf numFmtId="49" fontId="30" fillId="0" borderId="27" xfId="0" applyNumberFormat="1" applyFont="1" applyBorder="1" applyAlignment="1">
      <alignment horizontal="center" vertical="center"/>
    </xf>
    <xf numFmtId="49" fontId="30" fillId="0" borderId="46" xfId="0" applyNumberFormat="1" applyFont="1" applyBorder="1" applyAlignment="1">
      <alignment horizontal="center" vertical="center"/>
    </xf>
    <xf numFmtId="49" fontId="23" fillId="0" borderId="28" xfId="0" applyNumberFormat="1" applyFont="1" applyBorder="1" applyAlignment="1">
      <alignment horizontal="center" vertical="center"/>
    </xf>
    <xf numFmtId="49" fontId="23" fillId="0" borderId="44" xfId="0" applyNumberFormat="1" applyFont="1" applyBorder="1" applyAlignment="1">
      <alignment horizontal="center" vertical="center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28" xfId="0" applyNumberFormat="1" applyFont="1" applyFill="1" applyBorder="1" applyAlignment="1">
      <alignment horizontal="center" vertical="center" wrapText="1"/>
    </xf>
    <xf numFmtId="49" fontId="23" fillId="2" borderId="44" xfId="0" applyNumberFormat="1" applyFont="1" applyFill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/>
    </xf>
    <xf numFmtId="49" fontId="23" fillId="2" borderId="40" xfId="0" applyNumberFormat="1" applyFont="1" applyFill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28" xfId="0" applyNumberFormat="1" applyFont="1" applyBorder="1" applyAlignment="1">
      <alignment horizontal="center" vertical="center" wrapText="1"/>
    </xf>
    <xf numFmtId="49" fontId="23" fillId="0" borderId="44" xfId="0" applyNumberFormat="1" applyFont="1" applyBorder="1" applyAlignment="1">
      <alignment horizontal="center" vertical="center" wrapText="1"/>
    </xf>
    <xf numFmtId="49" fontId="26" fillId="0" borderId="35" xfId="0" applyNumberFormat="1" applyFont="1" applyBorder="1" applyAlignment="1">
      <alignment horizontal="center" vertical="center" wrapText="1"/>
    </xf>
    <xf numFmtId="49" fontId="26" fillId="0" borderId="4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27" xfId="0" applyNumberFormat="1" applyFont="1" applyBorder="1" applyAlignment="1">
      <alignment horizontal="center" vertical="center"/>
    </xf>
    <xf numFmtId="49" fontId="23" fillId="0" borderId="46" xfId="0" applyNumberFormat="1" applyFont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2" borderId="44" xfId="0" applyNumberFormat="1" applyFont="1" applyFill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49" fontId="23" fillId="0" borderId="36" xfId="0" applyNumberFormat="1" applyFont="1" applyBorder="1" applyAlignment="1">
      <alignment horizontal="center" vertical="center"/>
    </xf>
    <xf numFmtId="49" fontId="23" fillId="0" borderId="29" xfId="0" applyNumberFormat="1" applyFont="1" applyBorder="1" applyAlignment="1">
      <alignment horizontal="center" vertical="center"/>
    </xf>
    <xf numFmtId="49" fontId="23" fillId="0" borderId="45" xfId="0" applyNumberFormat="1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40" xfId="0" applyNumberFormat="1" applyFont="1" applyFill="1" applyBorder="1" applyAlignment="1">
      <alignment horizontal="center" vertical="center" wrapText="1"/>
    </xf>
    <xf numFmtId="49" fontId="23" fillId="2" borderId="31" xfId="0" applyNumberFormat="1" applyFont="1" applyFill="1" applyBorder="1" applyAlignment="1">
      <alignment horizontal="center" vertical="center"/>
    </xf>
    <xf numFmtId="49" fontId="23" fillId="2" borderId="33" xfId="0" applyNumberFormat="1" applyFont="1" applyFill="1" applyBorder="1" applyAlignment="1">
      <alignment horizontal="center" vertical="center"/>
    </xf>
    <xf numFmtId="49" fontId="23" fillId="2" borderId="46" xfId="0" applyNumberFormat="1" applyFont="1" applyFill="1" applyBorder="1" applyAlignment="1">
      <alignment horizontal="center" vertical="center"/>
    </xf>
    <xf numFmtId="49" fontId="23" fillId="2" borderId="40" xfId="0" applyNumberFormat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29" xfId="0" applyNumberFormat="1" applyFont="1" applyBorder="1" applyAlignment="1">
      <alignment horizontal="center" vertical="center" wrapText="1"/>
    </xf>
    <xf numFmtId="49" fontId="23" fillId="0" borderId="45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16" fontId="6" fillId="0" borderId="11" xfId="0" applyNumberFormat="1" applyFont="1" applyBorder="1" applyAlignment="1">
      <alignment horizontal="center" vertical="center" wrapText="1"/>
    </xf>
    <xf numFmtId="16" fontId="6" fillId="0" borderId="28" xfId="0" applyNumberFormat="1" applyFont="1" applyBorder="1" applyAlignment="1">
      <alignment horizontal="center" vertical="center" wrapText="1"/>
    </xf>
    <xf numFmtId="16" fontId="6" fillId="0" borderId="40" xfId="0" applyNumberFormat="1" applyFont="1" applyBorder="1" applyAlignment="1">
      <alignment horizontal="center" vertical="center" wrapText="1"/>
    </xf>
    <xf numFmtId="16" fontId="7" fillId="2" borderId="11" xfId="0" applyNumberFormat="1" applyFont="1" applyFill="1" applyBorder="1" applyAlignment="1">
      <alignment horizontal="center" vertical="center"/>
    </xf>
    <xf numFmtId="16" fontId="7" fillId="2" borderId="28" xfId="0" applyNumberFormat="1" applyFont="1" applyFill="1" applyBorder="1" applyAlignment="1">
      <alignment horizontal="center" vertical="center"/>
    </xf>
    <xf numFmtId="16" fontId="7" fillId="2" borderId="40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textRotation="90"/>
    </xf>
    <xf numFmtId="0" fontId="8" fillId="0" borderId="22" xfId="0" applyFont="1" applyBorder="1" applyAlignment="1">
      <alignment horizontal="center" vertical="center" textRotation="90"/>
    </xf>
    <xf numFmtId="49" fontId="23" fillId="2" borderId="27" xfId="0" applyNumberFormat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" fontId="7" fillId="0" borderId="12" xfId="0" applyNumberFormat="1" applyFont="1" applyBorder="1" applyAlignment="1">
      <alignment horizontal="center" vertical="center"/>
    </xf>
    <xf numFmtId="16" fontId="7" fillId="0" borderId="29" xfId="0" applyNumberFormat="1" applyFont="1" applyBorder="1" applyAlignment="1">
      <alignment horizontal="center" vertical="center"/>
    </xf>
    <xf numFmtId="16" fontId="7" fillId="0" borderId="39" xfId="0" applyNumberFormat="1" applyFont="1" applyBorder="1" applyAlignment="1">
      <alignment horizontal="center" vertical="center"/>
    </xf>
    <xf numFmtId="16" fontId="6" fillId="0" borderId="11" xfId="0" applyNumberFormat="1" applyFont="1" applyBorder="1" applyAlignment="1">
      <alignment horizontal="center" vertical="center"/>
    </xf>
    <xf numFmtId="16" fontId="6" fillId="0" borderId="28" xfId="0" applyNumberFormat="1" applyFont="1" applyBorder="1" applyAlignment="1">
      <alignment horizontal="center" vertical="center"/>
    </xf>
    <xf numFmtId="16" fontId="6" fillId="0" borderId="40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49" fontId="23" fillId="2" borderId="36" xfId="0" applyNumberFormat="1" applyFont="1" applyFill="1" applyBorder="1" applyAlignment="1">
      <alignment horizontal="center" vertical="center"/>
    </xf>
    <xf numFmtId="49" fontId="23" fillId="2" borderId="29" xfId="0" applyNumberFormat="1" applyFont="1" applyFill="1" applyBorder="1" applyAlignment="1">
      <alignment horizontal="center" vertical="center"/>
    </xf>
    <xf numFmtId="49" fontId="23" fillId="2" borderId="45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40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40" xfId="0" applyNumberFormat="1" applyFont="1" applyBorder="1" applyAlignment="1">
      <alignment horizontal="center" vertical="center" wrapText="1"/>
    </xf>
    <xf numFmtId="49" fontId="23" fillId="2" borderId="31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51" xfId="0" applyNumberFormat="1" applyFont="1" applyFill="1" applyBorder="1" applyAlignment="1">
      <alignment horizontal="center" vertical="center"/>
    </xf>
    <xf numFmtId="16" fontId="12" fillId="0" borderId="0" xfId="0" applyNumberFormat="1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 wrapText="1"/>
    </xf>
    <xf numFmtId="49" fontId="13" fillId="2" borderId="40" xfId="0" applyNumberFormat="1" applyFont="1" applyFill="1" applyBorder="1" applyAlignment="1">
      <alignment horizontal="center" vertical="center" wrapText="1"/>
    </xf>
    <xf numFmtId="16" fontId="7" fillId="0" borderId="36" xfId="0" applyNumberFormat="1" applyFont="1" applyBorder="1" applyAlignment="1">
      <alignment horizontal="center" vertical="center" wrapText="1"/>
    </xf>
    <xf numFmtId="16" fontId="7" fillId="0" borderId="29" xfId="0" applyNumberFormat="1" applyFont="1" applyBorder="1" applyAlignment="1">
      <alignment horizontal="center" vertical="center" wrapText="1"/>
    </xf>
    <xf numFmtId="16" fontId="7" fillId="0" borderId="39" xfId="0" applyNumberFormat="1" applyFont="1" applyBorder="1" applyAlignment="1">
      <alignment horizontal="center" vertical="center" wrapText="1"/>
    </xf>
    <xf numFmtId="49" fontId="23" fillId="2" borderId="33" xfId="0" applyNumberFormat="1" applyFont="1" applyFill="1" applyBorder="1" applyAlignment="1">
      <alignment horizontal="center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46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47" xfId="0" applyNumberFormat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17" fontId="18" fillId="0" borderId="12" xfId="0" applyNumberFormat="1" applyFont="1" applyBorder="1" applyAlignment="1">
      <alignment horizontal="center" vertical="center" wrapText="1"/>
    </xf>
    <xf numFmtId="17" fontId="18" fillId="0" borderId="29" xfId="0" applyNumberFormat="1" applyFont="1" applyBorder="1" applyAlignment="1">
      <alignment horizontal="center" vertical="center" wrapText="1"/>
    </xf>
    <xf numFmtId="17" fontId="18" fillId="0" borderId="39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17" fontId="18" fillId="0" borderId="35" xfId="0" applyNumberFormat="1" applyFont="1" applyBorder="1" applyAlignment="1">
      <alignment horizontal="center" vertical="center" wrapText="1"/>
    </xf>
    <xf numFmtId="17" fontId="18" fillId="0" borderId="28" xfId="0" applyNumberFormat="1" applyFont="1" applyBorder="1" applyAlignment="1">
      <alignment horizontal="center" vertical="center" wrapText="1"/>
    </xf>
    <xf numFmtId="17" fontId="18" fillId="0" borderId="40" xfId="0" applyNumberFormat="1" applyFont="1" applyBorder="1" applyAlignment="1">
      <alignment horizontal="center" vertical="center" wrapText="1"/>
    </xf>
    <xf numFmtId="16" fontId="7" fillId="0" borderId="35" xfId="0" applyNumberFormat="1" applyFont="1" applyBorder="1" applyAlignment="1">
      <alignment horizontal="center" vertical="center" wrapText="1"/>
    </xf>
    <xf numFmtId="16" fontId="7" fillId="0" borderId="28" xfId="0" applyNumberFormat="1" applyFont="1" applyBorder="1" applyAlignment="1">
      <alignment horizontal="center" vertical="center" wrapText="1"/>
    </xf>
    <xf numFmtId="16" fontId="7" fillId="0" borderId="40" xfId="0" applyNumberFormat="1" applyFont="1" applyBorder="1" applyAlignment="1">
      <alignment horizontal="center" vertical="center" wrapText="1"/>
    </xf>
    <xf numFmtId="16" fontId="7" fillId="0" borderId="36" xfId="0" applyNumberFormat="1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16" fontId="6" fillId="0" borderId="35" xfId="0" applyNumberFormat="1" applyFont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tabSelected="1" topLeftCell="A7" zoomScale="40" zoomScaleNormal="40" zoomScaleSheetLayoutView="25" zoomScalePageLayoutView="55" workbookViewId="0">
      <selection activeCell="Q44" sqref="Q44"/>
    </sheetView>
  </sheetViews>
  <sheetFormatPr defaultRowHeight="26.25" x14ac:dyDescent="0.4"/>
  <cols>
    <col min="1" max="1" width="11.5703125" customWidth="1"/>
    <col min="2" max="2" width="8.28515625" style="179" customWidth="1"/>
    <col min="3" max="3" width="45" customWidth="1"/>
    <col min="4" max="4" width="7.28515625" style="144" customWidth="1"/>
    <col min="5" max="5" width="16.42578125" style="154" customWidth="1"/>
    <col min="6" max="6" width="18.28515625" style="3" hidden="1" customWidth="1"/>
    <col min="7" max="7" width="17.28515625" style="3" hidden="1" customWidth="1"/>
    <col min="8" max="8" width="0.5703125" style="3" hidden="1" customWidth="1"/>
    <col min="9" max="10" width="28" style="3" customWidth="1"/>
    <col min="11" max="11" width="28" customWidth="1"/>
    <col min="12" max="14" width="6.85546875" style="76" customWidth="1"/>
    <col min="15" max="15" width="9" style="130" bestFit="1" customWidth="1"/>
    <col min="16" max="16" width="8" style="130" customWidth="1"/>
    <col min="17" max="17" width="8.42578125" style="130" customWidth="1"/>
    <col min="18" max="18" width="8.42578125" customWidth="1"/>
    <col min="19" max="19" width="36.5703125" customWidth="1"/>
    <col min="20" max="20" width="8" style="144" customWidth="1"/>
    <col min="21" max="21" width="12.85546875" style="176" customWidth="1"/>
    <col min="22" max="24" width="29.5703125" style="3" customWidth="1"/>
    <col min="25" max="27" width="7.42578125" style="144" customWidth="1"/>
    <col min="28" max="28" width="10.140625" style="130" bestFit="1" customWidth="1"/>
    <col min="29" max="29" width="8.7109375" style="130" customWidth="1"/>
    <col min="30" max="30" width="10.140625" style="176" bestFit="1" customWidth="1"/>
    <col min="31" max="31" width="8.28515625" style="179" customWidth="1"/>
    <col min="32" max="32" width="11.5703125" customWidth="1"/>
  </cols>
  <sheetData>
    <row r="1" spans="1:32" ht="185.25" customHeight="1" x14ac:dyDescent="0.4">
      <c r="A1" s="4"/>
      <c r="C1" s="5"/>
      <c r="D1" s="131"/>
      <c r="E1" s="146"/>
      <c r="F1"/>
      <c r="G1"/>
      <c r="H1"/>
      <c r="I1"/>
      <c r="J1"/>
      <c r="K1" s="5"/>
      <c r="L1" s="72"/>
      <c r="M1" s="72"/>
      <c r="N1" s="72"/>
      <c r="O1" s="109"/>
      <c r="P1" s="109"/>
      <c r="Q1" s="109"/>
      <c r="R1" s="71"/>
      <c r="S1" s="71"/>
      <c r="T1" s="71"/>
      <c r="U1" s="71"/>
      <c r="V1" s="71"/>
      <c r="W1" s="71"/>
      <c r="X1" s="355" t="s">
        <v>37</v>
      </c>
      <c r="Y1" s="355"/>
      <c r="Z1" s="355"/>
      <c r="AA1" s="355"/>
      <c r="AB1" s="355"/>
      <c r="AC1" s="109"/>
      <c r="AD1" s="130"/>
      <c r="AF1" s="4"/>
    </row>
    <row r="2" spans="1:32" ht="19.5" hidden="1" customHeight="1" x14ac:dyDescent="0.4">
      <c r="A2" s="1"/>
      <c r="B2" s="180"/>
      <c r="C2" s="1"/>
      <c r="D2" s="132"/>
      <c r="E2" s="147"/>
      <c r="F2" s="2"/>
      <c r="G2" s="2"/>
      <c r="H2" s="2"/>
      <c r="I2" s="2"/>
      <c r="J2" s="2"/>
      <c r="K2" s="1"/>
      <c r="L2" s="77"/>
      <c r="M2" s="77"/>
      <c r="N2" s="77"/>
      <c r="O2" s="114"/>
      <c r="P2" s="114"/>
      <c r="Q2" s="114"/>
      <c r="R2" s="1"/>
      <c r="S2" s="1"/>
      <c r="T2" s="132"/>
      <c r="U2" s="169"/>
      <c r="V2" s="2"/>
      <c r="W2" s="2"/>
      <c r="X2" s="2"/>
      <c r="Y2" s="131"/>
      <c r="Z2" s="131"/>
      <c r="AA2" s="131"/>
      <c r="AB2" s="109"/>
      <c r="AC2" s="109"/>
      <c r="AD2" s="131"/>
      <c r="AE2" s="180"/>
      <c r="AF2" s="1"/>
    </row>
    <row r="3" spans="1:32" ht="19.5" hidden="1" customHeight="1" thickBot="1" x14ac:dyDescent="0.45">
      <c r="A3" s="1"/>
      <c r="B3" s="180"/>
      <c r="C3" s="1"/>
      <c r="D3" s="132"/>
      <c r="E3" s="147"/>
      <c r="F3" s="2"/>
      <c r="G3" s="2"/>
      <c r="H3" s="2"/>
      <c r="I3" s="2"/>
      <c r="J3" s="2"/>
      <c r="K3" s="1"/>
      <c r="L3" s="77"/>
      <c r="M3" s="77"/>
      <c r="N3" s="77"/>
      <c r="O3" s="114"/>
      <c r="P3" s="114"/>
      <c r="Q3" s="114"/>
      <c r="R3" s="1"/>
      <c r="S3" s="1"/>
      <c r="T3" s="132"/>
      <c r="U3" s="169"/>
      <c r="V3" s="2"/>
      <c r="W3" s="2"/>
      <c r="X3" s="2"/>
      <c r="Y3" s="131"/>
      <c r="Z3" s="131"/>
      <c r="AA3" s="131"/>
      <c r="AB3" s="109"/>
      <c r="AC3" s="109"/>
      <c r="AE3" s="180"/>
      <c r="AF3" s="1"/>
    </row>
    <row r="4" spans="1:32" ht="51" hidden="1" customHeight="1" thickBot="1" x14ac:dyDescent="0.45">
      <c r="A4" s="1"/>
      <c r="B4" s="180"/>
      <c r="C4" s="1"/>
      <c r="D4" s="132"/>
      <c r="E4" s="147"/>
      <c r="F4" s="2"/>
      <c r="G4" s="2"/>
      <c r="H4" s="2"/>
      <c r="I4" s="2"/>
      <c r="J4" s="2"/>
      <c r="K4" s="1"/>
      <c r="L4" s="77"/>
      <c r="M4" s="77"/>
      <c r="N4" s="77"/>
      <c r="O4" s="114"/>
      <c r="P4" s="114"/>
      <c r="Q4" s="114"/>
      <c r="R4" s="1"/>
      <c r="S4" s="1"/>
      <c r="T4" s="132"/>
      <c r="U4" s="169"/>
      <c r="V4" s="2"/>
      <c r="W4" s="2"/>
      <c r="X4" s="2"/>
      <c r="Y4" s="131"/>
      <c r="Z4" s="131"/>
      <c r="AA4" s="131"/>
      <c r="AB4" s="109"/>
      <c r="AC4" s="109"/>
      <c r="AD4" s="131"/>
      <c r="AE4" s="180"/>
      <c r="AF4" s="1"/>
    </row>
    <row r="5" spans="1:32" ht="26.25" customHeight="1" thickBot="1" x14ac:dyDescent="0.45">
      <c r="A5" s="1"/>
      <c r="B5" s="180"/>
      <c r="C5" s="1"/>
      <c r="D5" s="132"/>
      <c r="E5" s="147"/>
      <c r="F5" s="2"/>
      <c r="G5" s="2"/>
      <c r="H5" s="2"/>
      <c r="I5" s="2"/>
      <c r="J5" s="2"/>
      <c r="K5" s="1"/>
      <c r="L5" s="77"/>
      <c r="M5" s="77"/>
      <c r="N5" s="77"/>
      <c r="O5" s="114"/>
      <c r="P5" s="114"/>
      <c r="Q5" s="114"/>
      <c r="R5" s="1"/>
      <c r="S5" s="1"/>
      <c r="T5" s="132"/>
      <c r="U5" s="169"/>
      <c r="V5" s="2"/>
      <c r="W5" s="2"/>
      <c r="X5" s="2"/>
      <c r="Y5" s="131"/>
      <c r="Z5" s="131"/>
      <c r="AA5" s="131"/>
      <c r="AB5" s="109"/>
      <c r="AC5" s="109"/>
      <c r="AD5" s="131"/>
      <c r="AE5" s="180"/>
      <c r="AF5" s="1"/>
    </row>
    <row r="6" spans="1:32" ht="39.950000000000003" customHeight="1" thickBot="1" x14ac:dyDescent="0.3">
      <c r="A6" s="291" t="s">
        <v>5</v>
      </c>
      <c r="B6" s="289" t="s">
        <v>6</v>
      </c>
      <c r="C6" s="6" t="s">
        <v>18</v>
      </c>
      <c r="D6" s="133"/>
      <c r="E6" s="148"/>
      <c r="F6" s="9"/>
      <c r="G6" s="9"/>
      <c r="H6" s="9"/>
      <c r="I6" s="349" t="s">
        <v>19</v>
      </c>
      <c r="J6" s="350"/>
      <c r="K6" s="350"/>
      <c r="L6" s="9"/>
      <c r="M6" s="9"/>
      <c r="N6" s="9"/>
      <c r="O6" s="156"/>
      <c r="P6" s="156"/>
      <c r="Q6" s="157"/>
      <c r="R6" s="9"/>
      <c r="S6" s="7" t="s">
        <v>20</v>
      </c>
      <c r="T6" s="133"/>
      <c r="U6" s="133"/>
      <c r="V6" s="281" t="s">
        <v>21</v>
      </c>
      <c r="W6" s="281"/>
      <c r="X6" s="281"/>
      <c r="Y6" s="281"/>
      <c r="Z6" s="281"/>
      <c r="AA6" s="281"/>
      <c r="AB6" s="281"/>
      <c r="AC6" s="281"/>
      <c r="AD6" s="282"/>
      <c r="AE6" s="289" t="s">
        <v>6</v>
      </c>
      <c r="AF6" s="291" t="s">
        <v>5</v>
      </c>
    </row>
    <row r="7" spans="1:32" ht="39.950000000000003" customHeight="1" thickBot="1" x14ac:dyDescent="0.3">
      <c r="A7" s="292"/>
      <c r="B7" s="290"/>
      <c r="C7" s="6" t="s">
        <v>24</v>
      </c>
      <c r="D7" s="134"/>
      <c r="E7" s="280" t="s">
        <v>7</v>
      </c>
      <c r="F7" s="281"/>
      <c r="G7" s="282"/>
      <c r="H7" s="60"/>
      <c r="I7" s="6" t="s">
        <v>23</v>
      </c>
      <c r="J7" s="61" t="s">
        <v>29</v>
      </c>
      <c r="K7" s="61" t="s">
        <v>26</v>
      </c>
      <c r="L7" s="7"/>
      <c r="M7" s="7"/>
      <c r="N7" s="7"/>
      <c r="O7" s="334" t="s">
        <v>7</v>
      </c>
      <c r="P7" s="335"/>
      <c r="Q7" s="336"/>
      <c r="R7" s="302" t="s">
        <v>24</v>
      </c>
      <c r="S7" s="303"/>
      <c r="T7" s="165"/>
      <c r="U7" s="134" t="s">
        <v>7</v>
      </c>
      <c r="V7" s="59" t="s">
        <v>25</v>
      </c>
      <c r="W7" s="61" t="s">
        <v>29</v>
      </c>
      <c r="X7" s="61" t="s">
        <v>26</v>
      </c>
      <c r="Y7" s="165"/>
      <c r="Z7" s="165"/>
      <c r="AA7" s="165"/>
      <c r="AB7" s="334" t="s">
        <v>7</v>
      </c>
      <c r="AC7" s="335"/>
      <c r="AD7" s="336"/>
      <c r="AE7" s="290"/>
      <c r="AF7" s="292"/>
    </row>
    <row r="8" spans="1:32" ht="39.950000000000003" customHeight="1" x14ac:dyDescent="0.25">
      <c r="A8" s="277" t="s">
        <v>0</v>
      </c>
      <c r="B8" s="80">
        <v>1</v>
      </c>
      <c r="C8" s="88" t="s">
        <v>13</v>
      </c>
      <c r="D8" s="135">
        <v>8</v>
      </c>
      <c r="E8" s="115" t="s">
        <v>38</v>
      </c>
      <c r="F8" s="11"/>
      <c r="G8" s="12"/>
      <c r="H8" s="13"/>
      <c r="I8" s="227" t="s">
        <v>28</v>
      </c>
      <c r="J8" s="228"/>
      <c r="K8" s="229"/>
      <c r="L8" s="102">
        <v>4</v>
      </c>
      <c r="M8" s="102">
        <v>4</v>
      </c>
      <c r="N8" s="102">
        <v>4</v>
      </c>
      <c r="O8" s="212" t="s">
        <v>39</v>
      </c>
      <c r="P8" s="213"/>
      <c r="Q8" s="214"/>
      <c r="R8" s="304" t="s">
        <v>27</v>
      </c>
      <c r="S8" s="305"/>
      <c r="T8" s="139">
        <v>3</v>
      </c>
      <c r="U8" s="170"/>
      <c r="V8" s="262" t="s">
        <v>34</v>
      </c>
      <c r="W8" s="263"/>
      <c r="X8" s="264"/>
      <c r="Y8" s="117">
        <v>7</v>
      </c>
      <c r="Z8" s="117">
        <v>7</v>
      </c>
      <c r="AA8" s="117">
        <v>7</v>
      </c>
      <c r="AB8" s="247" t="s">
        <v>49</v>
      </c>
      <c r="AC8" s="279"/>
      <c r="AD8" s="248"/>
      <c r="AE8" s="80">
        <v>1</v>
      </c>
      <c r="AF8" s="277" t="s">
        <v>0</v>
      </c>
    </row>
    <row r="9" spans="1:32" ht="39.950000000000003" customHeight="1" x14ac:dyDescent="0.25">
      <c r="A9" s="293"/>
      <c r="B9" s="81">
        <v>2</v>
      </c>
      <c r="C9" s="20" t="s">
        <v>35</v>
      </c>
      <c r="D9" s="117">
        <v>12</v>
      </c>
      <c r="E9" s="116" t="s">
        <v>51</v>
      </c>
      <c r="F9" s="17"/>
      <c r="G9" s="18"/>
      <c r="H9" s="19"/>
      <c r="I9" s="227" t="s">
        <v>10</v>
      </c>
      <c r="J9" s="229"/>
      <c r="K9" s="24" t="s">
        <v>10</v>
      </c>
      <c r="L9" s="103">
        <v>12</v>
      </c>
      <c r="M9" s="103">
        <v>12</v>
      </c>
      <c r="N9" s="103">
        <v>12</v>
      </c>
      <c r="O9" s="217" t="s">
        <v>44</v>
      </c>
      <c r="P9" s="218"/>
      <c r="Q9" s="208" t="s">
        <v>60</v>
      </c>
      <c r="R9" s="244" t="s">
        <v>13</v>
      </c>
      <c r="S9" s="245"/>
      <c r="T9" s="139">
        <v>8</v>
      </c>
      <c r="U9" s="129" t="s">
        <v>38</v>
      </c>
      <c r="V9" s="78" t="s">
        <v>16</v>
      </c>
      <c r="W9" s="338" t="s">
        <v>16</v>
      </c>
      <c r="X9" s="229"/>
      <c r="Y9" s="140">
        <v>9</v>
      </c>
      <c r="Z9" s="140">
        <v>9</v>
      </c>
      <c r="AA9" s="140">
        <v>9</v>
      </c>
      <c r="AB9" s="158" t="s">
        <v>46</v>
      </c>
      <c r="AC9" s="239" t="s">
        <v>50</v>
      </c>
      <c r="AD9" s="216"/>
      <c r="AE9" s="81">
        <v>2</v>
      </c>
      <c r="AF9" s="293"/>
    </row>
    <row r="10" spans="1:32" ht="39.950000000000003" customHeight="1" x14ac:dyDescent="0.25">
      <c r="A10" s="293"/>
      <c r="B10" s="81">
        <v>3</v>
      </c>
      <c r="C10" s="20" t="s">
        <v>16</v>
      </c>
      <c r="D10" s="117">
        <v>9</v>
      </c>
      <c r="E10" s="149" t="s">
        <v>46</v>
      </c>
      <c r="F10" s="21"/>
      <c r="G10" s="22"/>
      <c r="H10" s="23"/>
      <c r="I10" s="275" t="s">
        <v>27</v>
      </c>
      <c r="J10" s="337"/>
      <c r="K10" s="276"/>
      <c r="L10" s="24">
        <v>3</v>
      </c>
      <c r="M10" s="24">
        <v>3</v>
      </c>
      <c r="N10" s="24">
        <v>3</v>
      </c>
      <c r="O10" s="239"/>
      <c r="P10" s="215"/>
      <c r="Q10" s="216"/>
      <c r="R10" s="265" t="s">
        <v>10</v>
      </c>
      <c r="S10" s="266"/>
      <c r="T10" s="137">
        <v>12</v>
      </c>
      <c r="U10" s="171" t="s">
        <v>39</v>
      </c>
      <c r="V10" s="227" t="s">
        <v>15</v>
      </c>
      <c r="W10" s="228"/>
      <c r="X10" s="229"/>
      <c r="Y10" s="140">
        <v>6</v>
      </c>
      <c r="Z10" s="140">
        <v>6</v>
      </c>
      <c r="AA10" s="140">
        <v>6</v>
      </c>
      <c r="AB10" s="239" t="s">
        <v>41</v>
      </c>
      <c r="AC10" s="215"/>
      <c r="AD10" s="216"/>
      <c r="AE10" s="81">
        <v>3</v>
      </c>
      <c r="AF10" s="293"/>
    </row>
    <row r="11" spans="1:32" ht="39.950000000000003" customHeight="1" x14ac:dyDescent="0.25">
      <c r="A11" s="293"/>
      <c r="B11" s="81">
        <v>4</v>
      </c>
      <c r="C11" s="33" t="s">
        <v>28</v>
      </c>
      <c r="D11" s="117">
        <v>4</v>
      </c>
      <c r="E11" s="145" t="s">
        <v>39</v>
      </c>
      <c r="F11" s="17"/>
      <c r="G11" s="18"/>
      <c r="H11" s="19"/>
      <c r="I11" s="352" t="s">
        <v>13</v>
      </c>
      <c r="J11" s="353"/>
      <c r="K11" s="354"/>
      <c r="L11" s="24">
        <v>8</v>
      </c>
      <c r="M11" s="45">
        <v>8</v>
      </c>
      <c r="N11" s="45">
        <v>8</v>
      </c>
      <c r="O11" s="239" t="s">
        <v>38</v>
      </c>
      <c r="P11" s="215"/>
      <c r="Q11" s="216"/>
      <c r="R11" s="306" t="s">
        <v>34</v>
      </c>
      <c r="S11" s="307"/>
      <c r="T11" s="139">
        <v>7</v>
      </c>
      <c r="U11" s="171" t="s">
        <v>40</v>
      </c>
      <c r="V11" s="227" t="s">
        <v>10</v>
      </c>
      <c r="W11" s="229"/>
      <c r="X11" s="111" t="s">
        <v>10</v>
      </c>
      <c r="Y11" s="140">
        <v>12</v>
      </c>
      <c r="Z11" s="140">
        <v>12</v>
      </c>
      <c r="AA11" s="140">
        <v>12</v>
      </c>
      <c r="AB11" s="238" t="s">
        <v>51</v>
      </c>
      <c r="AC11" s="238"/>
      <c r="AD11" s="201" t="s">
        <v>52</v>
      </c>
      <c r="AE11" s="81">
        <v>4</v>
      </c>
      <c r="AF11" s="293"/>
    </row>
    <row r="12" spans="1:32" ht="39.950000000000003" customHeight="1" x14ac:dyDescent="0.25">
      <c r="A12" s="293"/>
      <c r="B12" s="81">
        <v>5</v>
      </c>
      <c r="C12" s="110" t="s">
        <v>34</v>
      </c>
      <c r="D12" s="117">
        <v>7</v>
      </c>
      <c r="E12" s="118" t="s">
        <v>40</v>
      </c>
      <c r="F12" s="26"/>
      <c r="G12" s="27"/>
      <c r="H12" s="28"/>
      <c r="I12" s="184" t="s">
        <v>16</v>
      </c>
      <c r="J12" s="339" t="s">
        <v>31</v>
      </c>
      <c r="K12" s="276"/>
      <c r="L12" s="24">
        <v>9</v>
      </c>
      <c r="M12" s="24">
        <v>11</v>
      </c>
      <c r="N12" s="24">
        <v>11</v>
      </c>
      <c r="O12" s="209" t="s">
        <v>46</v>
      </c>
      <c r="P12" s="215" t="s">
        <v>60</v>
      </c>
      <c r="Q12" s="216"/>
      <c r="R12" s="265" t="s">
        <v>15</v>
      </c>
      <c r="S12" s="266"/>
      <c r="T12" s="137">
        <v>6</v>
      </c>
      <c r="U12" s="122" t="s">
        <v>41</v>
      </c>
      <c r="V12" s="227" t="s">
        <v>13</v>
      </c>
      <c r="W12" s="228"/>
      <c r="X12" s="229"/>
      <c r="Y12" s="140">
        <v>8</v>
      </c>
      <c r="Z12" s="140">
        <v>8</v>
      </c>
      <c r="AA12" s="140">
        <v>8</v>
      </c>
      <c r="AB12" s="220" t="s">
        <v>38</v>
      </c>
      <c r="AC12" s="236"/>
      <c r="AD12" s="237"/>
      <c r="AE12" s="81">
        <v>5</v>
      </c>
      <c r="AF12" s="293"/>
    </row>
    <row r="13" spans="1:32" ht="39.950000000000003" customHeight="1" x14ac:dyDescent="0.25">
      <c r="A13" s="293"/>
      <c r="B13" s="81">
        <v>6</v>
      </c>
      <c r="C13" s="90" t="s">
        <v>33</v>
      </c>
      <c r="D13" s="136">
        <v>6</v>
      </c>
      <c r="E13" s="119" t="s">
        <v>45</v>
      </c>
      <c r="F13" s="29"/>
      <c r="G13" s="30"/>
      <c r="H13" s="31"/>
      <c r="I13" s="323" t="s">
        <v>34</v>
      </c>
      <c r="J13" s="324"/>
      <c r="K13" s="325"/>
      <c r="L13" s="74">
        <v>7</v>
      </c>
      <c r="M13" s="74">
        <v>7</v>
      </c>
      <c r="N13" s="74">
        <v>7</v>
      </c>
      <c r="O13" s="220" t="s">
        <v>49</v>
      </c>
      <c r="P13" s="236"/>
      <c r="Q13" s="237"/>
      <c r="R13" s="265" t="s">
        <v>14</v>
      </c>
      <c r="S13" s="266"/>
      <c r="T13" s="137">
        <v>9</v>
      </c>
      <c r="U13" s="171" t="s">
        <v>42</v>
      </c>
      <c r="V13" s="275" t="s">
        <v>27</v>
      </c>
      <c r="W13" s="337"/>
      <c r="X13" s="276"/>
      <c r="Y13" s="140">
        <v>3</v>
      </c>
      <c r="Z13" s="140">
        <v>3</v>
      </c>
      <c r="AA13" s="140">
        <v>3</v>
      </c>
      <c r="AB13" s="220"/>
      <c r="AC13" s="236"/>
      <c r="AD13" s="237"/>
      <c r="AE13" s="81">
        <v>6</v>
      </c>
      <c r="AF13" s="293"/>
    </row>
    <row r="14" spans="1:32" ht="39.950000000000003" customHeight="1" x14ac:dyDescent="0.25">
      <c r="A14" s="293"/>
      <c r="B14" s="82">
        <v>7</v>
      </c>
      <c r="C14" s="33"/>
      <c r="D14" s="137"/>
      <c r="E14" s="120"/>
      <c r="F14" s="29"/>
      <c r="G14" s="30"/>
      <c r="H14" s="31"/>
      <c r="I14" s="33"/>
      <c r="J14" s="15"/>
      <c r="K14" s="16"/>
      <c r="L14" s="74"/>
      <c r="M14" s="74"/>
      <c r="N14" s="74"/>
      <c r="O14" s="220"/>
      <c r="P14" s="236"/>
      <c r="Q14" s="237"/>
      <c r="R14" s="32"/>
      <c r="S14" s="62"/>
      <c r="T14" s="137"/>
      <c r="U14" s="172"/>
      <c r="V14" s="286"/>
      <c r="W14" s="287"/>
      <c r="X14" s="288"/>
      <c r="Y14" s="140"/>
      <c r="Z14" s="140"/>
      <c r="AA14" s="140"/>
      <c r="AB14" s="119"/>
      <c r="AC14" s="196"/>
      <c r="AD14" s="177"/>
      <c r="AE14" s="82">
        <v>7</v>
      </c>
      <c r="AF14" s="293"/>
    </row>
    <row r="15" spans="1:32" ht="39.950000000000003" customHeight="1" thickBot="1" x14ac:dyDescent="0.3">
      <c r="A15" s="293"/>
      <c r="B15" s="83"/>
      <c r="C15" s="91"/>
      <c r="D15" s="138">
        <f>SUM(D8:D14)</f>
        <v>46</v>
      </c>
      <c r="E15" s="121"/>
      <c r="F15" s="35"/>
      <c r="G15" s="36"/>
      <c r="H15" s="37"/>
      <c r="I15" s="38"/>
      <c r="J15" s="39"/>
      <c r="K15" s="40"/>
      <c r="L15" s="75">
        <f>SUM(L8:L13)</f>
        <v>43</v>
      </c>
      <c r="M15" s="75">
        <f t="shared" ref="M15:N15" si="0">SUM(M8:M13)</f>
        <v>45</v>
      </c>
      <c r="N15" s="75">
        <f t="shared" si="0"/>
        <v>45</v>
      </c>
      <c r="O15" s="297"/>
      <c r="P15" s="298"/>
      <c r="Q15" s="299"/>
      <c r="R15" s="10"/>
      <c r="S15" s="34"/>
      <c r="T15" s="138">
        <f>SUM(T8:T13)</f>
        <v>45</v>
      </c>
      <c r="U15" s="160"/>
      <c r="V15" s="283"/>
      <c r="W15" s="284"/>
      <c r="X15" s="285"/>
      <c r="Y15" s="168">
        <f>SUM(Y8:Y13)</f>
        <v>45</v>
      </c>
      <c r="Z15" s="168">
        <f t="shared" ref="Z15:AA15" si="1">SUM(Z8:Z13)</f>
        <v>45</v>
      </c>
      <c r="AA15" s="168">
        <f t="shared" si="1"/>
        <v>45</v>
      </c>
      <c r="AB15" s="297"/>
      <c r="AC15" s="298"/>
      <c r="AD15" s="299"/>
      <c r="AE15" s="181"/>
      <c r="AF15" s="293"/>
    </row>
    <row r="16" spans="1:32" ht="39.950000000000003" customHeight="1" x14ac:dyDescent="0.25">
      <c r="A16" s="277" t="s">
        <v>3</v>
      </c>
      <c r="B16" s="84">
        <v>1</v>
      </c>
      <c r="C16" s="92" t="s">
        <v>13</v>
      </c>
      <c r="D16" s="117">
        <v>8</v>
      </c>
      <c r="E16" s="119" t="s">
        <v>38</v>
      </c>
      <c r="F16" s="41"/>
      <c r="G16" s="42"/>
      <c r="H16" s="101"/>
      <c r="I16" s="312" t="s">
        <v>11</v>
      </c>
      <c r="J16" s="313"/>
      <c r="K16" s="314"/>
      <c r="L16" s="104">
        <v>10</v>
      </c>
      <c r="M16" s="104">
        <v>10</v>
      </c>
      <c r="N16" s="104">
        <v>10</v>
      </c>
      <c r="O16" s="233" t="s">
        <v>61</v>
      </c>
      <c r="P16" s="234"/>
      <c r="Q16" s="235"/>
      <c r="R16" s="265" t="s">
        <v>10</v>
      </c>
      <c r="S16" s="266"/>
      <c r="T16" s="117">
        <v>12</v>
      </c>
      <c r="U16" s="170" t="s">
        <v>39</v>
      </c>
      <c r="V16" s="227" t="s">
        <v>17</v>
      </c>
      <c r="W16" s="228"/>
      <c r="X16" s="229"/>
      <c r="Y16" s="139">
        <v>8</v>
      </c>
      <c r="Z16" s="139">
        <v>8</v>
      </c>
      <c r="AA16" s="139">
        <v>8</v>
      </c>
      <c r="AB16" s="233" t="s">
        <v>47</v>
      </c>
      <c r="AC16" s="234"/>
      <c r="AD16" s="235"/>
      <c r="AE16" s="84">
        <v>1</v>
      </c>
      <c r="AF16" s="277" t="s">
        <v>3</v>
      </c>
    </row>
    <row r="17" spans="1:32" ht="39.950000000000003" customHeight="1" x14ac:dyDescent="0.25">
      <c r="A17" s="278"/>
      <c r="B17" s="85">
        <v>2</v>
      </c>
      <c r="C17" s="88" t="s">
        <v>14</v>
      </c>
      <c r="D17" s="137">
        <v>9</v>
      </c>
      <c r="E17" s="122" t="s">
        <v>42</v>
      </c>
      <c r="F17" s="43"/>
      <c r="G17" s="44"/>
      <c r="H17" s="44"/>
      <c r="I17" s="338" t="s">
        <v>12</v>
      </c>
      <c r="J17" s="228"/>
      <c r="K17" s="229"/>
      <c r="L17" s="104">
        <v>6</v>
      </c>
      <c r="M17" s="104">
        <v>6</v>
      </c>
      <c r="N17" s="104">
        <v>6</v>
      </c>
      <c r="O17" s="239" t="s">
        <v>61</v>
      </c>
      <c r="P17" s="215"/>
      <c r="Q17" s="216"/>
      <c r="R17" s="304" t="s">
        <v>27</v>
      </c>
      <c r="S17" s="305"/>
      <c r="T17" s="117">
        <v>3</v>
      </c>
      <c r="U17" s="123"/>
      <c r="V17" s="20" t="s">
        <v>16</v>
      </c>
      <c r="W17" s="338" t="s">
        <v>31</v>
      </c>
      <c r="X17" s="229"/>
      <c r="Y17" s="140">
        <v>9</v>
      </c>
      <c r="Z17" s="140">
        <v>11</v>
      </c>
      <c r="AA17" s="140">
        <v>11</v>
      </c>
      <c r="AB17" s="200" t="s">
        <v>46</v>
      </c>
      <c r="AC17" s="239" t="s">
        <v>53</v>
      </c>
      <c r="AD17" s="216"/>
      <c r="AE17" s="85">
        <v>2</v>
      </c>
      <c r="AF17" s="278"/>
    </row>
    <row r="18" spans="1:32" ht="44.25" customHeight="1" x14ac:dyDescent="0.25">
      <c r="A18" s="278"/>
      <c r="B18" s="85">
        <v>3</v>
      </c>
      <c r="C18" s="92" t="s">
        <v>10</v>
      </c>
      <c r="D18" s="139">
        <v>12</v>
      </c>
      <c r="E18" s="123" t="s">
        <v>51</v>
      </c>
      <c r="F18" s="17"/>
      <c r="G18" s="18"/>
      <c r="H18" s="18"/>
      <c r="I18" s="20" t="s">
        <v>16</v>
      </c>
      <c r="J18" s="338" t="s">
        <v>16</v>
      </c>
      <c r="K18" s="229"/>
      <c r="L18" s="24">
        <v>9</v>
      </c>
      <c r="M18" s="24">
        <v>9</v>
      </c>
      <c r="N18" s="24">
        <v>9</v>
      </c>
      <c r="O18" s="200" t="s">
        <v>46</v>
      </c>
      <c r="P18" s="239" t="s">
        <v>40</v>
      </c>
      <c r="Q18" s="216"/>
      <c r="R18" s="300" t="s">
        <v>32</v>
      </c>
      <c r="S18" s="301"/>
      <c r="T18" s="117">
        <v>11</v>
      </c>
      <c r="U18" s="206" t="s">
        <v>43</v>
      </c>
      <c r="V18" s="227" t="s">
        <v>11</v>
      </c>
      <c r="W18" s="228"/>
      <c r="X18" s="229"/>
      <c r="Y18" s="140">
        <v>10</v>
      </c>
      <c r="Z18" s="140">
        <v>10</v>
      </c>
      <c r="AA18" s="140">
        <v>10</v>
      </c>
      <c r="AB18" s="220" t="s">
        <v>44</v>
      </c>
      <c r="AC18" s="236"/>
      <c r="AD18" s="237"/>
      <c r="AE18" s="85">
        <v>3</v>
      </c>
      <c r="AF18" s="278"/>
    </row>
    <row r="19" spans="1:32" ht="39.950000000000003" customHeight="1" x14ac:dyDescent="0.25">
      <c r="A19" s="278"/>
      <c r="B19" s="85">
        <v>4</v>
      </c>
      <c r="C19" s="20" t="s">
        <v>17</v>
      </c>
      <c r="D19" s="139">
        <v>8</v>
      </c>
      <c r="E19" s="118" t="s">
        <v>47</v>
      </c>
      <c r="F19" s="11"/>
      <c r="G19" s="12"/>
      <c r="H19" s="12"/>
      <c r="I19" s="198" t="s">
        <v>32</v>
      </c>
      <c r="J19" s="338" t="s">
        <v>31</v>
      </c>
      <c r="K19" s="229"/>
      <c r="L19" s="24">
        <v>11</v>
      </c>
      <c r="M19" s="24">
        <v>11</v>
      </c>
      <c r="N19" s="24">
        <v>11</v>
      </c>
      <c r="O19" s="210" t="s">
        <v>62</v>
      </c>
      <c r="P19" s="239" t="s">
        <v>39</v>
      </c>
      <c r="Q19" s="216"/>
      <c r="R19" s="265" t="s">
        <v>14</v>
      </c>
      <c r="S19" s="266"/>
      <c r="T19" s="139">
        <v>9</v>
      </c>
      <c r="U19" s="171" t="s">
        <v>42</v>
      </c>
      <c r="V19" s="227" t="s">
        <v>12</v>
      </c>
      <c r="W19" s="228"/>
      <c r="X19" s="229"/>
      <c r="Y19" s="140">
        <v>6</v>
      </c>
      <c r="Z19" s="140">
        <v>6</v>
      </c>
      <c r="AA19" s="140">
        <v>6</v>
      </c>
      <c r="AB19" s="239" t="s">
        <v>44</v>
      </c>
      <c r="AC19" s="215"/>
      <c r="AD19" s="216"/>
      <c r="AE19" s="85">
        <v>4</v>
      </c>
      <c r="AF19" s="278"/>
    </row>
    <row r="20" spans="1:32" ht="39.950000000000003" customHeight="1" x14ac:dyDescent="0.25">
      <c r="A20" s="278"/>
      <c r="B20" s="85">
        <v>5</v>
      </c>
      <c r="C20" s="88" t="s">
        <v>9</v>
      </c>
      <c r="D20" s="139">
        <v>10</v>
      </c>
      <c r="E20" s="118" t="s">
        <v>45</v>
      </c>
      <c r="F20" s="26"/>
      <c r="G20" s="27"/>
      <c r="H20" s="27"/>
      <c r="I20" s="227" t="s">
        <v>14</v>
      </c>
      <c r="J20" s="228"/>
      <c r="K20" s="229"/>
      <c r="L20" s="24">
        <v>9</v>
      </c>
      <c r="M20" s="24">
        <v>9</v>
      </c>
      <c r="N20" s="24">
        <v>9</v>
      </c>
      <c r="O20" s="239" t="s">
        <v>42</v>
      </c>
      <c r="P20" s="215"/>
      <c r="Q20" s="216"/>
      <c r="R20" s="265" t="s">
        <v>11</v>
      </c>
      <c r="S20" s="266"/>
      <c r="T20" s="139">
        <v>10</v>
      </c>
      <c r="U20" s="123" t="s">
        <v>44</v>
      </c>
      <c r="V20" s="275" t="s">
        <v>10</v>
      </c>
      <c r="W20" s="276"/>
      <c r="X20" s="113" t="s">
        <v>10</v>
      </c>
      <c r="Y20" s="140">
        <v>12</v>
      </c>
      <c r="Z20" s="140">
        <v>12</v>
      </c>
      <c r="AA20" s="140">
        <v>12</v>
      </c>
      <c r="AB20" s="238" t="s">
        <v>51</v>
      </c>
      <c r="AC20" s="238"/>
      <c r="AD20" s="201" t="s">
        <v>54</v>
      </c>
      <c r="AE20" s="85">
        <v>5</v>
      </c>
      <c r="AF20" s="278"/>
    </row>
    <row r="21" spans="1:32" ht="39.950000000000003" customHeight="1" x14ac:dyDescent="0.25">
      <c r="A21" s="278"/>
      <c r="B21" s="85">
        <v>6</v>
      </c>
      <c r="C21" s="20" t="s">
        <v>33</v>
      </c>
      <c r="D21" s="140">
        <v>6</v>
      </c>
      <c r="E21" s="118" t="s">
        <v>45</v>
      </c>
      <c r="F21" s="43"/>
      <c r="G21" s="44"/>
      <c r="H21" s="44"/>
      <c r="I21" s="227" t="s">
        <v>10</v>
      </c>
      <c r="J21" s="229"/>
      <c r="K21" s="111" t="s">
        <v>10</v>
      </c>
      <c r="L21" s="74">
        <v>12</v>
      </c>
      <c r="M21" s="74">
        <v>12</v>
      </c>
      <c r="N21" s="74">
        <v>12</v>
      </c>
      <c r="O21" s="220" t="s">
        <v>51</v>
      </c>
      <c r="P21" s="221"/>
      <c r="Q21" s="203" t="s">
        <v>52</v>
      </c>
      <c r="R21" s="244" t="s">
        <v>12</v>
      </c>
      <c r="S21" s="245"/>
      <c r="T21" s="139">
        <v>6</v>
      </c>
      <c r="U21" s="171" t="s">
        <v>44</v>
      </c>
      <c r="V21" s="227" t="s">
        <v>22</v>
      </c>
      <c r="W21" s="228"/>
      <c r="X21" s="229"/>
      <c r="Y21" s="140">
        <v>8</v>
      </c>
      <c r="Z21" s="140">
        <v>8</v>
      </c>
      <c r="AA21" s="140">
        <v>8</v>
      </c>
      <c r="AB21" s="220" t="s">
        <v>46</v>
      </c>
      <c r="AC21" s="236"/>
      <c r="AD21" s="237"/>
      <c r="AE21" s="85">
        <v>6</v>
      </c>
      <c r="AF21" s="278"/>
    </row>
    <row r="22" spans="1:32" ht="39.950000000000003" customHeight="1" x14ac:dyDescent="0.25">
      <c r="A22" s="278"/>
      <c r="B22" s="84">
        <v>7</v>
      </c>
      <c r="C22" s="93"/>
      <c r="D22" s="139"/>
      <c r="E22" s="124"/>
      <c r="F22" s="43"/>
      <c r="G22" s="44"/>
      <c r="H22" s="44"/>
      <c r="I22" s="348" t="s">
        <v>10</v>
      </c>
      <c r="J22" s="271"/>
      <c r="K22" s="46"/>
      <c r="L22" s="74">
        <v>12</v>
      </c>
      <c r="M22" s="74">
        <v>12</v>
      </c>
      <c r="N22" s="105"/>
      <c r="O22" s="220" t="s">
        <v>51</v>
      </c>
      <c r="P22" s="221"/>
      <c r="Q22" s="194"/>
      <c r="R22" s="67"/>
      <c r="S22" s="25"/>
      <c r="T22" s="137"/>
      <c r="U22" s="171"/>
      <c r="V22" s="228"/>
      <c r="W22" s="228"/>
      <c r="X22" s="229"/>
      <c r="Y22" s="140"/>
      <c r="Z22" s="140"/>
      <c r="AA22" s="140"/>
      <c r="AB22" s="220"/>
      <c r="AC22" s="236"/>
      <c r="AD22" s="237"/>
      <c r="AE22" s="84">
        <v>7</v>
      </c>
      <c r="AF22" s="278"/>
    </row>
    <row r="23" spans="1:32" ht="39.950000000000003" customHeight="1" thickBot="1" x14ac:dyDescent="0.3">
      <c r="A23" s="278"/>
      <c r="B23" s="86"/>
      <c r="C23" s="94"/>
      <c r="D23" s="141">
        <f>SUM(D16:D22)</f>
        <v>53</v>
      </c>
      <c r="E23" s="125"/>
      <c r="F23" s="47"/>
      <c r="G23" s="48"/>
      <c r="H23" s="48"/>
      <c r="I23" s="351"/>
      <c r="J23" s="260"/>
      <c r="K23" s="261"/>
      <c r="L23" s="75">
        <f>SUM(L16:L22)</f>
        <v>69</v>
      </c>
      <c r="M23" s="75">
        <f>SUM(M16:M22)</f>
        <v>69</v>
      </c>
      <c r="N23" s="75">
        <f t="shared" ref="N23" si="2">SUM(N16:N21)</f>
        <v>57</v>
      </c>
      <c r="O23" s="240"/>
      <c r="P23" s="241"/>
      <c r="Q23" s="242"/>
      <c r="R23" s="68"/>
      <c r="S23" s="49"/>
      <c r="T23" s="166">
        <f>SUM(T16:T21)</f>
        <v>51</v>
      </c>
      <c r="U23" s="125"/>
      <c r="V23" s="283"/>
      <c r="W23" s="284"/>
      <c r="X23" s="285"/>
      <c r="Y23" s="168">
        <f>SUM(Y16:Y21)</f>
        <v>53</v>
      </c>
      <c r="Z23" s="168">
        <f t="shared" ref="Z23:AA23" si="3">SUM(Z16:Z21)</f>
        <v>55</v>
      </c>
      <c r="AA23" s="168">
        <f t="shared" si="3"/>
        <v>55</v>
      </c>
      <c r="AB23" s="121"/>
      <c r="AC23" s="190"/>
      <c r="AD23" s="159"/>
      <c r="AE23" s="86"/>
      <c r="AF23" s="278"/>
    </row>
    <row r="24" spans="1:32" ht="39.950000000000003" customHeight="1" x14ac:dyDescent="0.25">
      <c r="A24" s="277" t="s">
        <v>1</v>
      </c>
      <c r="B24" s="84">
        <v>1</v>
      </c>
      <c r="C24" s="33" t="s">
        <v>16</v>
      </c>
      <c r="D24" s="117">
        <v>9</v>
      </c>
      <c r="E24" s="115" t="s">
        <v>46</v>
      </c>
      <c r="F24" s="17"/>
      <c r="G24" s="18"/>
      <c r="H24" s="18"/>
      <c r="I24" s="294" t="s">
        <v>17</v>
      </c>
      <c r="J24" s="295"/>
      <c r="K24" s="296"/>
      <c r="L24" s="74">
        <v>8</v>
      </c>
      <c r="M24" s="74">
        <v>8</v>
      </c>
      <c r="N24" s="74">
        <v>8</v>
      </c>
      <c r="O24" s="247" t="s">
        <v>47</v>
      </c>
      <c r="P24" s="279"/>
      <c r="Q24" s="248"/>
      <c r="R24" s="265" t="s">
        <v>9</v>
      </c>
      <c r="S24" s="266"/>
      <c r="T24" s="117">
        <v>10</v>
      </c>
      <c r="U24" s="123" t="s">
        <v>45</v>
      </c>
      <c r="V24" s="313" t="s">
        <v>9</v>
      </c>
      <c r="W24" s="313"/>
      <c r="X24" s="314"/>
      <c r="Y24" s="139">
        <v>10</v>
      </c>
      <c r="Z24" s="139">
        <v>10</v>
      </c>
      <c r="AA24" s="139">
        <v>10</v>
      </c>
      <c r="AB24" s="247" t="s">
        <v>55</v>
      </c>
      <c r="AC24" s="279"/>
      <c r="AD24" s="248"/>
      <c r="AE24" s="84">
        <v>1</v>
      </c>
      <c r="AF24" s="277" t="s">
        <v>1</v>
      </c>
    </row>
    <row r="25" spans="1:32" ht="39.950000000000003" customHeight="1" x14ac:dyDescent="0.25">
      <c r="A25" s="293"/>
      <c r="B25" s="85">
        <v>2</v>
      </c>
      <c r="C25" s="183" t="s">
        <v>27</v>
      </c>
      <c r="D25" s="117">
        <v>3</v>
      </c>
      <c r="E25" s="123"/>
      <c r="F25" s="17"/>
      <c r="G25" s="18"/>
      <c r="H25" s="18"/>
      <c r="I25" s="33" t="s">
        <v>16</v>
      </c>
      <c r="J25" s="347" t="s">
        <v>31</v>
      </c>
      <c r="K25" s="232"/>
      <c r="L25" s="74">
        <v>9</v>
      </c>
      <c r="M25" s="74">
        <v>11</v>
      </c>
      <c r="N25" s="74">
        <v>11</v>
      </c>
      <c r="O25" s="202" t="s">
        <v>46</v>
      </c>
      <c r="P25" s="220" t="s">
        <v>60</v>
      </c>
      <c r="Q25" s="237"/>
      <c r="R25" s="230" t="s">
        <v>33</v>
      </c>
      <c r="S25" s="232"/>
      <c r="T25" s="139">
        <v>6</v>
      </c>
      <c r="U25" s="124" t="s">
        <v>45</v>
      </c>
      <c r="V25" s="227" t="s">
        <v>33</v>
      </c>
      <c r="W25" s="228"/>
      <c r="X25" s="229"/>
      <c r="Y25" s="140">
        <v>6</v>
      </c>
      <c r="Z25" s="140">
        <v>6</v>
      </c>
      <c r="AA25" s="140">
        <v>6</v>
      </c>
      <c r="AB25" s="220" t="s">
        <v>55</v>
      </c>
      <c r="AC25" s="236"/>
      <c r="AD25" s="237"/>
      <c r="AE25" s="85">
        <v>2</v>
      </c>
      <c r="AF25" s="293"/>
    </row>
    <row r="26" spans="1:32" ht="39.950000000000003" customHeight="1" x14ac:dyDescent="0.25">
      <c r="A26" s="293"/>
      <c r="B26" s="85">
        <v>3</v>
      </c>
      <c r="C26" s="88" t="s">
        <v>10</v>
      </c>
      <c r="D26" s="117">
        <v>12</v>
      </c>
      <c r="E26" s="126" t="s">
        <v>51</v>
      </c>
      <c r="F26" s="17"/>
      <c r="G26" s="18"/>
      <c r="H26" s="18"/>
      <c r="I26" s="227" t="s">
        <v>10</v>
      </c>
      <c r="J26" s="229"/>
      <c r="K26" s="187" t="s">
        <v>30</v>
      </c>
      <c r="L26" s="74">
        <v>12</v>
      </c>
      <c r="M26" s="74">
        <v>12</v>
      </c>
      <c r="N26" s="74">
        <v>7</v>
      </c>
      <c r="O26" s="220" t="s">
        <v>38</v>
      </c>
      <c r="P26" s="221"/>
      <c r="Q26" s="211" t="s">
        <v>49</v>
      </c>
      <c r="R26" s="244" t="s">
        <v>14</v>
      </c>
      <c r="S26" s="245"/>
      <c r="T26" s="137">
        <v>9</v>
      </c>
      <c r="U26" s="171" t="s">
        <v>42</v>
      </c>
      <c r="V26" s="33" t="s">
        <v>31</v>
      </c>
      <c r="W26" s="347" t="s">
        <v>31</v>
      </c>
      <c r="X26" s="232"/>
      <c r="Y26" s="140">
        <v>11</v>
      </c>
      <c r="Z26" s="140">
        <v>11</v>
      </c>
      <c r="AA26" s="140">
        <v>11</v>
      </c>
      <c r="AB26" s="200" t="s">
        <v>56</v>
      </c>
      <c r="AC26" s="239" t="s">
        <v>53</v>
      </c>
      <c r="AD26" s="216"/>
      <c r="AE26" s="85">
        <v>3</v>
      </c>
      <c r="AF26" s="293"/>
    </row>
    <row r="27" spans="1:32" ht="39.950000000000003" customHeight="1" x14ac:dyDescent="0.25">
      <c r="A27" s="293"/>
      <c r="B27" s="85">
        <v>4</v>
      </c>
      <c r="C27" s="89" t="s">
        <v>14</v>
      </c>
      <c r="D27" s="137">
        <v>9</v>
      </c>
      <c r="E27" s="127" t="s">
        <v>42</v>
      </c>
      <c r="F27" s="47"/>
      <c r="G27" s="48"/>
      <c r="H27" s="50"/>
      <c r="I27" s="227" t="s">
        <v>30</v>
      </c>
      <c r="J27" s="229"/>
      <c r="K27" s="24" t="s">
        <v>10</v>
      </c>
      <c r="L27" s="74">
        <v>7</v>
      </c>
      <c r="M27" s="74">
        <v>7</v>
      </c>
      <c r="N27" s="74">
        <v>12</v>
      </c>
      <c r="O27" s="217" t="s">
        <v>49</v>
      </c>
      <c r="P27" s="249"/>
      <c r="Q27" s="161" t="s">
        <v>52</v>
      </c>
      <c r="R27" s="300" t="s">
        <v>16</v>
      </c>
      <c r="S27" s="301"/>
      <c r="T27" s="140">
        <v>9</v>
      </c>
      <c r="U27" s="171" t="s">
        <v>46</v>
      </c>
      <c r="V27" s="230" t="s">
        <v>27</v>
      </c>
      <c r="W27" s="231"/>
      <c r="X27" s="232"/>
      <c r="Y27" s="140">
        <v>3</v>
      </c>
      <c r="Z27" s="140">
        <v>3</v>
      </c>
      <c r="AA27" s="140">
        <v>3</v>
      </c>
      <c r="AB27" s="239"/>
      <c r="AC27" s="215"/>
      <c r="AD27" s="216"/>
      <c r="AE27" s="85">
        <v>4</v>
      </c>
      <c r="AF27" s="293"/>
    </row>
    <row r="28" spans="1:32" ht="47.25" customHeight="1" x14ac:dyDescent="0.25">
      <c r="A28" s="293"/>
      <c r="B28" s="85">
        <v>5</v>
      </c>
      <c r="C28" s="88" t="s">
        <v>32</v>
      </c>
      <c r="D28" s="136">
        <v>11</v>
      </c>
      <c r="E28" s="191" t="s">
        <v>57</v>
      </c>
      <c r="F28" s="51"/>
      <c r="G28" s="52"/>
      <c r="H28" s="53"/>
      <c r="I28" s="227" t="s">
        <v>9</v>
      </c>
      <c r="J28" s="228"/>
      <c r="K28" s="229"/>
      <c r="L28" s="24">
        <v>10</v>
      </c>
      <c r="M28" s="74">
        <v>10</v>
      </c>
      <c r="N28" s="74">
        <v>10</v>
      </c>
      <c r="O28" s="217" t="s">
        <v>55</v>
      </c>
      <c r="P28" s="218"/>
      <c r="Q28" s="219"/>
      <c r="R28" s="244" t="s">
        <v>10</v>
      </c>
      <c r="S28" s="245"/>
      <c r="T28" s="140">
        <v>12</v>
      </c>
      <c r="U28" s="171" t="s">
        <v>39</v>
      </c>
      <c r="V28" s="227" t="s">
        <v>30</v>
      </c>
      <c r="W28" s="229"/>
      <c r="X28" s="24" t="s">
        <v>10</v>
      </c>
      <c r="Y28" s="140">
        <v>7</v>
      </c>
      <c r="Z28" s="140">
        <v>7</v>
      </c>
      <c r="AA28" s="140">
        <v>12</v>
      </c>
      <c r="AB28" s="239" t="s">
        <v>49</v>
      </c>
      <c r="AC28" s="243"/>
      <c r="AD28" s="171" t="s">
        <v>52</v>
      </c>
      <c r="AE28" s="85">
        <v>5</v>
      </c>
      <c r="AF28" s="293"/>
    </row>
    <row r="29" spans="1:32" ht="39.950000000000003" customHeight="1" x14ac:dyDescent="0.25">
      <c r="A29" s="293"/>
      <c r="B29" s="85">
        <v>6</v>
      </c>
      <c r="C29" s="20" t="s">
        <v>11</v>
      </c>
      <c r="D29" s="137">
        <v>10</v>
      </c>
      <c r="E29" s="155" t="s">
        <v>39</v>
      </c>
      <c r="F29" s="43"/>
      <c r="G29" s="44"/>
      <c r="H29" s="44"/>
      <c r="I29" s="230" t="s">
        <v>33</v>
      </c>
      <c r="J29" s="231"/>
      <c r="K29" s="232"/>
      <c r="L29" s="103">
        <v>6</v>
      </c>
      <c r="M29" s="103">
        <v>6</v>
      </c>
      <c r="N29" s="103">
        <v>6</v>
      </c>
      <c r="O29" s="217" t="s">
        <v>55</v>
      </c>
      <c r="P29" s="218"/>
      <c r="Q29" s="219"/>
      <c r="R29" s="265" t="s">
        <v>13</v>
      </c>
      <c r="S29" s="266"/>
      <c r="T29" s="139">
        <v>8</v>
      </c>
      <c r="U29" s="173" t="s">
        <v>38</v>
      </c>
      <c r="V29" s="227" t="s">
        <v>10</v>
      </c>
      <c r="W29" s="229"/>
      <c r="X29" s="188" t="s">
        <v>30</v>
      </c>
      <c r="Y29" s="140">
        <v>12</v>
      </c>
      <c r="Z29" s="140">
        <v>12</v>
      </c>
      <c r="AA29" s="140">
        <v>7</v>
      </c>
      <c r="AB29" s="220" t="s">
        <v>51</v>
      </c>
      <c r="AC29" s="236"/>
      <c r="AD29" s="164" t="s">
        <v>49</v>
      </c>
      <c r="AE29" s="197">
        <v>6</v>
      </c>
      <c r="AF29" s="293"/>
    </row>
    <row r="30" spans="1:32" ht="39.950000000000003" customHeight="1" x14ac:dyDescent="0.25">
      <c r="A30" s="293"/>
      <c r="B30" s="85">
        <v>7</v>
      </c>
      <c r="C30" s="79" t="s">
        <v>12</v>
      </c>
      <c r="D30" s="137">
        <v>6</v>
      </c>
      <c r="E30" s="116" t="s">
        <v>39</v>
      </c>
      <c r="F30" s="43"/>
      <c r="G30" s="44"/>
      <c r="H30" s="107"/>
      <c r="I30" s="230"/>
      <c r="J30" s="231"/>
      <c r="K30" s="232"/>
      <c r="L30" s="74"/>
      <c r="M30" s="74"/>
      <c r="N30" s="74"/>
      <c r="O30" s="220"/>
      <c r="P30" s="236"/>
      <c r="Q30" s="237"/>
      <c r="R30" s="32"/>
      <c r="S30" s="14"/>
      <c r="T30" s="139"/>
      <c r="U30" s="174"/>
      <c r="V30" s="227" t="s">
        <v>10</v>
      </c>
      <c r="W30" s="229"/>
      <c r="X30" s="189"/>
      <c r="Y30" s="140">
        <v>12</v>
      </c>
      <c r="Z30" s="140">
        <v>12</v>
      </c>
      <c r="AA30" s="140"/>
      <c r="AB30" s="246" t="s">
        <v>51</v>
      </c>
      <c r="AC30" s="246"/>
      <c r="AD30" s="193"/>
      <c r="AE30" s="85">
        <v>7</v>
      </c>
      <c r="AF30" s="293"/>
    </row>
    <row r="31" spans="1:32" ht="39.950000000000003" customHeight="1" x14ac:dyDescent="0.25">
      <c r="A31" s="293"/>
      <c r="B31" s="87"/>
      <c r="C31" s="95"/>
      <c r="D31" s="136"/>
      <c r="E31" s="150"/>
      <c r="F31" s="43"/>
      <c r="G31" s="44"/>
      <c r="H31" s="44"/>
      <c r="I31" s="343"/>
      <c r="J31" s="344"/>
      <c r="K31" s="345"/>
      <c r="L31" s="74"/>
      <c r="M31" s="74"/>
      <c r="N31" s="74"/>
      <c r="O31" s="220"/>
      <c r="P31" s="236"/>
      <c r="Q31" s="237"/>
      <c r="R31" s="69"/>
      <c r="S31" s="14"/>
      <c r="T31" s="167"/>
      <c r="U31" s="162"/>
      <c r="V31" s="272"/>
      <c r="W31" s="273"/>
      <c r="X31" s="274"/>
      <c r="Y31" s="140"/>
      <c r="Z31" s="140"/>
      <c r="AA31" s="140"/>
      <c r="AB31" s="220"/>
      <c r="AC31" s="236"/>
      <c r="AD31" s="237"/>
      <c r="AE31" s="87"/>
      <c r="AF31" s="293"/>
    </row>
    <row r="32" spans="1:32" ht="39.950000000000003" customHeight="1" thickBot="1" x14ac:dyDescent="0.3">
      <c r="A32" s="293"/>
      <c r="B32" s="83"/>
      <c r="C32" s="96"/>
      <c r="D32" s="138">
        <f>SUM(D24:D31)</f>
        <v>60</v>
      </c>
      <c r="E32" s="151"/>
      <c r="F32" s="17"/>
      <c r="G32" s="18"/>
      <c r="H32" s="18"/>
      <c r="I32" s="346"/>
      <c r="J32" s="284"/>
      <c r="K32" s="285"/>
      <c r="L32" s="75">
        <f>SUM(L24:L30)</f>
        <v>52</v>
      </c>
      <c r="M32" s="75">
        <f>SUM(M24:M30)</f>
        <v>54</v>
      </c>
      <c r="N32" s="75">
        <f>SUM(N24:N30)</f>
        <v>54</v>
      </c>
      <c r="O32" s="240"/>
      <c r="P32" s="241"/>
      <c r="Q32" s="242"/>
      <c r="R32" s="70"/>
      <c r="S32" s="34"/>
      <c r="T32" s="138">
        <f>SUM(T24:T31)</f>
        <v>54</v>
      </c>
      <c r="U32" s="163"/>
      <c r="V32" s="331"/>
      <c r="W32" s="332"/>
      <c r="X32" s="333"/>
      <c r="Y32" s="168">
        <f>SUM(Y24:Y30)</f>
        <v>61</v>
      </c>
      <c r="Z32" s="168">
        <f t="shared" ref="Z32:AA32" si="4">SUM(Z24:Z30)</f>
        <v>61</v>
      </c>
      <c r="AA32" s="168">
        <f t="shared" si="4"/>
        <v>49</v>
      </c>
      <c r="AB32" s="240"/>
      <c r="AC32" s="241"/>
      <c r="AD32" s="242"/>
      <c r="AE32" s="83"/>
      <c r="AF32" s="293"/>
    </row>
    <row r="33" spans="1:32" ht="39.950000000000003" customHeight="1" x14ac:dyDescent="0.25">
      <c r="A33" s="277" t="s">
        <v>2</v>
      </c>
      <c r="B33" s="84">
        <v>1</v>
      </c>
      <c r="C33" s="20" t="s">
        <v>30</v>
      </c>
      <c r="D33" s="139">
        <v>7</v>
      </c>
      <c r="E33" s="155" t="s">
        <v>40</v>
      </c>
      <c r="F33" s="26"/>
      <c r="G33" s="27"/>
      <c r="H33" s="27"/>
      <c r="I33" s="312" t="s">
        <v>15</v>
      </c>
      <c r="J33" s="313"/>
      <c r="K33" s="314"/>
      <c r="L33" s="74">
        <v>6</v>
      </c>
      <c r="M33" s="74">
        <v>6</v>
      </c>
      <c r="N33" s="74">
        <v>6</v>
      </c>
      <c r="O33" s="320" t="s">
        <v>41</v>
      </c>
      <c r="P33" s="321"/>
      <c r="Q33" s="322"/>
      <c r="R33" s="265" t="s">
        <v>17</v>
      </c>
      <c r="S33" s="266"/>
      <c r="T33" s="139">
        <v>8</v>
      </c>
      <c r="U33" s="207" t="s">
        <v>47</v>
      </c>
      <c r="V33" s="199" t="s">
        <v>31</v>
      </c>
      <c r="W33" s="347" t="s">
        <v>31</v>
      </c>
      <c r="X33" s="232"/>
      <c r="Y33" s="139">
        <v>11</v>
      </c>
      <c r="Z33" s="139">
        <v>11</v>
      </c>
      <c r="AA33" s="139">
        <v>11</v>
      </c>
      <c r="AB33" s="178" t="s">
        <v>50</v>
      </c>
      <c r="AC33" s="247" t="s">
        <v>53</v>
      </c>
      <c r="AD33" s="248"/>
      <c r="AE33" s="84">
        <v>1</v>
      </c>
      <c r="AF33" s="277" t="s">
        <v>2</v>
      </c>
    </row>
    <row r="34" spans="1:32" ht="39.950000000000003" customHeight="1" x14ac:dyDescent="0.25">
      <c r="A34" s="293"/>
      <c r="B34" s="85">
        <v>2</v>
      </c>
      <c r="C34" s="20" t="s">
        <v>14</v>
      </c>
      <c r="D34" s="137">
        <v>9</v>
      </c>
      <c r="E34" s="128" t="s">
        <v>42</v>
      </c>
      <c r="F34" s="54"/>
      <c r="G34" s="55"/>
      <c r="H34" s="108"/>
      <c r="I34" s="227" t="s">
        <v>27</v>
      </c>
      <c r="J34" s="228"/>
      <c r="K34" s="229"/>
      <c r="L34" s="74">
        <v>3</v>
      </c>
      <c r="M34" s="74">
        <v>3</v>
      </c>
      <c r="N34" s="74">
        <v>3</v>
      </c>
      <c r="O34" s="217"/>
      <c r="P34" s="218"/>
      <c r="Q34" s="219"/>
      <c r="R34" s="244" t="s">
        <v>12</v>
      </c>
      <c r="S34" s="245"/>
      <c r="T34" s="139">
        <v>6</v>
      </c>
      <c r="U34" s="171" t="s">
        <v>44</v>
      </c>
      <c r="V34" s="227" t="s">
        <v>10</v>
      </c>
      <c r="W34" s="229"/>
      <c r="X34" s="188" t="s">
        <v>30</v>
      </c>
      <c r="Y34" s="140">
        <v>12</v>
      </c>
      <c r="Z34" s="140">
        <v>12</v>
      </c>
      <c r="AA34" s="140">
        <v>7</v>
      </c>
      <c r="AB34" s="239" t="s">
        <v>39</v>
      </c>
      <c r="AC34" s="243"/>
      <c r="AD34" s="201" t="s">
        <v>49</v>
      </c>
      <c r="AE34" s="85">
        <v>2</v>
      </c>
      <c r="AF34" s="293"/>
    </row>
    <row r="35" spans="1:32" ht="39.950000000000003" customHeight="1" x14ac:dyDescent="0.25">
      <c r="A35" s="293"/>
      <c r="B35" s="85">
        <v>3</v>
      </c>
      <c r="C35" s="88" t="s">
        <v>10</v>
      </c>
      <c r="D35" s="139">
        <v>12</v>
      </c>
      <c r="E35" s="123" t="s">
        <v>51</v>
      </c>
      <c r="F35" s="21"/>
      <c r="G35" s="22"/>
      <c r="H35" s="22"/>
      <c r="I35" s="227" t="s">
        <v>10</v>
      </c>
      <c r="J35" s="229"/>
      <c r="K35" s="187" t="s">
        <v>30</v>
      </c>
      <c r="L35" s="74">
        <v>12</v>
      </c>
      <c r="M35" s="74">
        <v>12</v>
      </c>
      <c r="N35" s="74">
        <v>7</v>
      </c>
      <c r="O35" s="220" t="s">
        <v>39</v>
      </c>
      <c r="P35" s="221"/>
      <c r="Q35" s="193" t="s">
        <v>49</v>
      </c>
      <c r="R35" s="300" t="s">
        <v>14</v>
      </c>
      <c r="S35" s="301"/>
      <c r="T35" s="137">
        <v>9</v>
      </c>
      <c r="U35" s="171" t="s">
        <v>42</v>
      </c>
      <c r="V35" s="227" t="s">
        <v>12</v>
      </c>
      <c r="W35" s="228"/>
      <c r="X35" s="229"/>
      <c r="Y35" s="140">
        <v>6</v>
      </c>
      <c r="Z35" s="140">
        <v>6</v>
      </c>
      <c r="AA35" s="140">
        <v>6</v>
      </c>
      <c r="AB35" s="220" t="s">
        <v>44</v>
      </c>
      <c r="AC35" s="236"/>
      <c r="AD35" s="237"/>
      <c r="AE35" s="85">
        <v>3</v>
      </c>
      <c r="AF35" s="293"/>
    </row>
    <row r="36" spans="1:32" ht="39.950000000000003" customHeight="1" x14ac:dyDescent="0.25">
      <c r="A36" s="293"/>
      <c r="B36" s="85">
        <v>4</v>
      </c>
      <c r="C36" s="88" t="s">
        <v>15</v>
      </c>
      <c r="D36" s="140">
        <v>6</v>
      </c>
      <c r="E36" s="118" t="s">
        <v>41</v>
      </c>
      <c r="F36" s="47"/>
      <c r="G36" s="48"/>
      <c r="H36" s="50"/>
      <c r="I36" s="230" t="s">
        <v>13</v>
      </c>
      <c r="J36" s="231"/>
      <c r="K36" s="232"/>
      <c r="L36" s="74">
        <v>8</v>
      </c>
      <c r="M36" s="74">
        <v>8</v>
      </c>
      <c r="N36" s="74">
        <v>8</v>
      </c>
      <c r="O36" s="222" t="s">
        <v>55</v>
      </c>
      <c r="P36" s="223"/>
      <c r="Q36" s="224"/>
      <c r="R36" s="244" t="s">
        <v>13</v>
      </c>
      <c r="S36" s="245"/>
      <c r="T36" s="139">
        <v>8</v>
      </c>
      <c r="U36" s="123" t="s">
        <v>38</v>
      </c>
      <c r="V36" s="328" t="s">
        <v>14</v>
      </c>
      <c r="W36" s="329"/>
      <c r="X36" s="330"/>
      <c r="Y36" s="140">
        <v>9</v>
      </c>
      <c r="Z36" s="140">
        <v>9</v>
      </c>
      <c r="AA36" s="140">
        <v>9</v>
      </c>
      <c r="AB36" s="220" t="s">
        <v>42</v>
      </c>
      <c r="AC36" s="236"/>
      <c r="AD36" s="237"/>
      <c r="AE36" s="85">
        <v>4</v>
      </c>
      <c r="AF36" s="293"/>
    </row>
    <row r="37" spans="1:32" ht="45.75" customHeight="1" x14ac:dyDescent="0.25">
      <c r="A37" s="293"/>
      <c r="B37" s="85">
        <v>5</v>
      </c>
      <c r="C37" s="97" t="s">
        <v>13</v>
      </c>
      <c r="D37" s="139">
        <v>8</v>
      </c>
      <c r="E37" s="118" t="s">
        <v>38</v>
      </c>
      <c r="F37" s="47"/>
      <c r="G37" s="48"/>
      <c r="H37" s="48"/>
      <c r="I37" s="227" t="s">
        <v>33</v>
      </c>
      <c r="J37" s="228"/>
      <c r="K37" s="229"/>
      <c r="L37" s="74">
        <v>6</v>
      </c>
      <c r="M37" s="74">
        <v>6</v>
      </c>
      <c r="N37" s="74">
        <v>6</v>
      </c>
      <c r="O37" s="239" t="s">
        <v>55</v>
      </c>
      <c r="P37" s="215"/>
      <c r="Q37" s="216"/>
      <c r="R37" s="315" t="s">
        <v>34</v>
      </c>
      <c r="S37" s="316"/>
      <c r="T37" s="117">
        <v>7</v>
      </c>
      <c r="U37" s="124" t="s">
        <v>40</v>
      </c>
      <c r="V37" s="199" t="s">
        <v>16</v>
      </c>
      <c r="W37" s="347" t="s">
        <v>16</v>
      </c>
      <c r="X37" s="232"/>
      <c r="Y37" s="140">
        <v>9</v>
      </c>
      <c r="Z37" s="140">
        <v>9</v>
      </c>
      <c r="AA37" s="140">
        <v>9</v>
      </c>
      <c r="AB37" s="164" t="s">
        <v>50</v>
      </c>
      <c r="AC37" s="220" t="s">
        <v>39</v>
      </c>
      <c r="AD37" s="221"/>
      <c r="AE37" s="197">
        <v>5</v>
      </c>
      <c r="AF37" s="293"/>
    </row>
    <row r="38" spans="1:32" ht="39.950000000000003" customHeight="1" x14ac:dyDescent="0.25">
      <c r="A38" s="293"/>
      <c r="B38" s="85">
        <v>6</v>
      </c>
      <c r="C38" s="184" t="s">
        <v>36</v>
      </c>
      <c r="D38" s="139">
        <v>3</v>
      </c>
      <c r="E38" s="129"/>
      <c r="F38" s="11"/>
      <c r="G38" s="12"/>
      <c r="H38" s="12"/>
      <c r="I38" s="198" t="s">
        <v>32</v>
      </c>
      <c r="J38" s="338" t="s">
        <v>31</v>
      </c>
      <c r="K38" s="229"/>
      <c r="L38" s="74">
        <v>11</v>
      </c>
      <c r="M38" s="74">
        <v>11</v>
      </c>
      <c r="N38" s="74">
        <v>11</v>
      </c>
      <c r="O38" s="225" t="s">
        <v>63</v>
      </c>
      <c r="P38" s="226"/>
      <c r="Q38" s="192" t="s">
        <v>53</v>
      </c>
      <c r="R38" s="304" t="s">
        <v>22</v>
      </c>
      <c r="S38" s="305"/>
      <c r="T38" s="117">
        <v>8</v>
      </c>
      <c r="U38" s="124" t="s">
        <v>42</v>
      </c>
      <c r="V38" s="230" t="s">
        <v>27</v>
      </c>
      <c r="W38" s="231"/>
      <c r="X38" s="232"/>
      <c r="Y38" s="140">
        <v>3</v>
      </c>
      <c r="Z38" s="140">
        <v>3</v>
      </c>
      <c r="AA38" s="140">
        <v>3</v>
      </c>
      <c r="AB38" s="239"/>
      <c r="AC38" s="215"/>
      <c r="AD38" s="216"/>
      <c r="AE38" s="85">
        <v>6</v>
      </c>
      <c r="AF38" s="293"/>
    </row>
    <row r="39" spans="1:32" ht="39.950000000000003" customHeight="1" x14ac:dyDescent="0.25">
      <c r="A39" s="293"/>
      <c r="B39" s="85">
        <v>7</v>
      </c>
      <c r="C39" s="93"/>
      <c r="D39" s="139"/>
      <c r="E39" s="124"/>
      <c r="F39" s="11"/>
      <c r="G39" s="12"/>
      <c r="H39" s="12"/>
      <c r="I39" s="340"/>
      <c r="J39" s="341"/>
      <c r="K39" s="342"/>
      <c r="L39" s="24"/>
      <c r="M39" s="24"/>
      <c r="N39" s="24"/>
      <c r="O39" s="239"/>
      <c r="P39" s="215"/>
      <c r="Q39" s="216"/>
      <c r="R39" s="265"/>
      <c r="S39" s="266"/>
      <c r="T39" s="139"/>
      <c r="U39" s="174"/>
      <c r="V39" s="272"/>
      <c r="W39" s="273"/>
      <c r="X39" s="274"/>
      <c r="Y39" s="140"/>
      <c r="Z39" s="140"/>
      <c r="AA39" s="140"/>
      <c r="AB39" s="239"/>
      <c r="AC39" s="215"/>
      <c r="AD39" s="216"/>
      <c r="AE39" s="85">
        <v>7</v>
      </c>
      <c r="AF39" s="293"/>
    </row>
    <row r="40" spans="1:32" ht="39.950000000000003" customHeight="1" thickBot="1" x14ac:dyDescent="0.4">
      <c r="A40" s="293"/>
      <c r="B40" s="83"/>
      <c r="C40" s="98"/>
      <c r="D40" s="142">
        <f>SUM(D33:D39)</f>
        <v>45</v>
      </c>
      <c r="E40" s="152"/>
      <c r="F40" s="56"/>
      <c r="G40" s="57"/>
      <c r="H40" s="100"/>
      <c r="I40" s="259"/>
      <c r="J40" s="260"/>
      <c r="K40" s="261"/>
      <c r="L40" s="75">
        <f>SUM(L33:L38)</f>
        <v>46</v>
      </c>
      <c r="M40" s="75">
        <f t="shared" ref="M40:N40" si="5">SUM(M33:M38)</f>
        <v>46</v>
      </c>
      <c r="N40" s="75">
        <f t="shared" si="5"/>
        <v>41</v>
      </c>
      <c r="O40" s="256"/>
      <c r="P40" s="257"/>
      <c r="Q40" s="258"/>
      <c r="R40" s="267"/>
      <c r="S40" s="268"/>
      <c r="T40" s="168">
        <f>SUM(T33:T39)</f>
        <v>46</v>
      </c>
      <c r="U40" s="163"/>
      <c r="V40" s="259"/>
      <c r="W40" s="260"/>
      <c r="X40" s="261"/>
      <c r="Y40" s="168">
        <f>SUM(Y33:Y38)</f>
        <v>50</v>
      </c>
      <c r="Z40" s="168">
        <f t="shared" ref="Z40:AA40" si="6">SUM(Z33:Z38)</f>
        <v>50</v>
      </c>
      <c r="AA40" s="168">
        <f t="shared" si="6"/>
        <v>45</v>
      </c>
      <c r="AB40" s="240"/>
      <c r="AC40" s="241"/>
      <c r="AD40" s="242"/>
      <c r="AE40" s="83"/>
      <c r="AF40" s="293"/>
    </row>
    <row r="41" spans="1:32" ht="45.75" customHeight="1" x14ac:dyDescent="0.25">
      <c r="A41" s="277" t="s">
        <v>4</v>
      </c>
      <c r="B41" s="84">
        <v>1</v>
      </c>
      <c r="C41" s="79" t="s">
        <v>11</v>
      </c>
      <c r="D41" s="139">
        <v>10</v>
      </c>
      <c r="E41" s="129" t="s">
        <v>58</v>
      </c>
      <c r="F41" s="41"/>
      <c r="G41" s="42"/>
      <c r="H41" s="101"/>
      <c r="I41" s="227" t="s">
        <v>11</v>
      </c>
      <c r="J41" s="228"/>
      <c r="K41" s="229"/>
      <c r="L41" s="73">
        <v>10</v>
      </c>
      <c r="M41" s="73">
        <v>10</v>
      </c>
      <c r="N41" s="73">
        <v>10</v>
      </c>
      <c r="O41" s="247" t="s">
        <v>61</v>
      </c>
      <c r="P41" s="279"/>
      <c r="Q41" s="248"/>
      <c r="R41" s="326" t="s">
        <v>9</v>
      </c>
      <c r="S41" s="327"/>
      <c r="T41" s="117">
        <v>10</v>
      </c>
      <c r="U41" s="175" t="s">
        <v>45</v>
      </c>
      <c r="V41" s="312" t="s">
        <v>14</v>
      </c>
      <c r="W41" s="313"/>
      <c r="X41" s="314"/>
      <c r="Y41" s="139">
        <v>9</v>
      </c>
      <c r="Z41" s="139">
        <v>9</v>
      </c>
      <c r="AA41" s="139">
        <v>9</v>
      </c>
      <c r="AB41" s="233" t="s">
        <v>42</v>
      </c>
      <c r="AC41" s="234"/>
      <c r="AD41" s="235"/>
      <c r="AE41" s="84">
        <v>1</v>
      </c>
      <c r="AF41" s="277" t="s">
        <v>4</v>
      </c>
    </row>
    <row r="42" spans="1:32" ht="45.75" customHeight="1" x14ac:dyDescent="0.25">
      <c r="A42" s="293"/>
      <c r="B42" s="85">
        <v>2</v>
      </c>
      <c r="C42" s="110" t="s">
        <v>34</v>
      </c>
      <c r="D42" s="117">
        <v>7</v>
      </c>
      <c r="E42" s="116" t="s">
        <v>40</v>
      </c>
      <c r="F42" s="17"/>
      <c r="G42" s="18"/>
      <c r="H42" s="19"/>
      <c r="I42" s="227" t="s">
        <v>14</v>
      </c>
      <c r="J42" s="228"/>
      <c r="K42" s="229"/>
      <c r="L42" s="24">
        <v>9</v>
      </c>
      <c r="M42" s="24">
        <v>9</v>
      </c>
      <c r="N42" s="24">
        <v>9</v>
      </c>
      <c r="O42" s="239" t="s">
        <v>42</v>
      </c>
      <c r="P42" s="215"/>
      <c r="Q42" s="216"/>
      <c r="R42" s="309" t="s">
        <v>16</v>
      </c>
      <c r="S42" s="310"/>
      <c r="T42" s="139">
        <v>9</v>
      </c>
      <c r="U42" s="123" t="s">
        <v>46</v>
      </c>
      <c r="V42" s="262" t="s">
        <v>34</v>
      </c>
      <c r="W42" s="263"/>
      <c r="X42" s="264"/>
      <c r="Y42" s="140">
        <v>7</v>
      </c>
      <c r="Z42" s="140">
        <v>7</v>
      </c>
      <c r="AA42" s="140">
        <v>7</v>
      </c>
      <c r="AB42" s="239" t="s">
        <v>49</v>
      </c>
      <c r="AC42" s="215"/>
      <c r="AD42" s="216"/>
      <c r="AE42" s="85">
        <v>2</v>
      </c>
      <c r="AF42" s="293"/>
    </row>
    <row r="43" spans="1:32" ht="39.950000000000003" customHeight="1" x14ac:dyDescent="0.25">
      <c r="A43" s="293"/>
      <c r="B43" s="85">
        <v>3</v>
      </c>
      <c r="C43" s="97" t="s">
        <v>13</v>
      </c>
      <c r="D43" s="139">
        <v>8</v>
      </c>
      <c r="E43" s="118" t="s">
        <v>38</v>
      </c>
      <c r="F43" s="11"/>
      <c r="G43" s="12"/>
      <c r="H43" s="13"/>
      <c r="I43" s="112" t="s">
        <v>16</v>
      </c>
      <c r="J43" s="339" t="s">
        <v>16</v>
      </c>
      <c r="K43" s="276"/>
      <c r="L43" s="74">
        <v>9</v>
      </c>
      <c r="M43" s="74">
        <v>9</v>
      </c>
      <c r="N43" s="74">
        <v>9</v>
      </c>
      <c r="O43" s="127" t="s">
        <v>46</v>
      </c>
      <c r="P43" s="246" t="s">
        <v>45</v>
      </c>
      <c r="Q43" s="220"/>
      <c r="R43" s="244" t="s">
        <v>32</v>
      </c>
      <c r="S43" s="245"/>
      <c r="T43" s="139">
        <v>11</v>
      </c>
      <c r="U43" s="195" t="s">
        <v>48</v>
      </c>
      <c r="V43" s="227" t="s">
        <v>9</v>
      </c>
      <c r="W43" s="228"/>
      <c r="X43" s="229"/>
      <c r="Y43" s="140">
        <v>10</v>
      </c>
      <c r="Z43" s="140">
        <v>10</v>
      </c>
      <c r="AA43" s="140">
        <v>10</v>
      </c>
      <c r="AB43" s="220" t="s">
        <v>55</v>
      </c>
      <c r="AC43" s="236"/>
      <c r="AD43" s="237"/>
      <c r="AE43" s="85">
        <v>3</v>
      </c>
      <c r="AF43" s="293"/>
    </row>
    <row r="44" spans="1:32" ht="39.950000000000003" customHeight="1" x14ac:dyDescent="0.25">
      <c r="A44" s="293"/>
      <c r="B44" s="85">
        <v>4</v>
      </c>
      <c r="C44" s="88" t="s">
        <v>14</v>
      </c>
      <c r="D44" s="139">
        <v>9</v>
      </c>
      <c r="E44" s="129" t="s">
        <v>42</v>
      </c>
      <c r="F44" s="26"/>
      <c r="G44" s="27"/>
      <c r="H44" s="27"/>
      <c r="I44" s="230" t="s">
        <v>10</v>
      </c>
      <c r="J44" s="232"/>
      <c r="K44" s="16" t="s">
        <v>10</v>
      </c>
      <c r="L44" s="103">
        <v>12</v>
      </c>
      <c r="M44" s="103">
        <v>12</v>
      </c>
      <c r="N44" s="103">
        <v>12</v>
      </c>
      <c r="O44" s="308" t="s">
        <v>51</v>
      </c>
      <c r="P44" s="308"/>
      <c r="Q44" s="205" t="s">
        <v>52</v>
      </c>
      <c r="R44" s="275" t="s">
        <v>27</v>
      </c>
      <c r="S44" s="276"/>
      <c r="T44" s="139">
        <v>3</v>
      </c>
      <c r="U44" s="173"/>
      <c r="V44" s="20" t="s">
        <v>16</v>
      </c>
      <c r="W44" s="338" t="s">
        <v>31</v>
      </c>
      <c r="X44" s="229"/>
      <c r="Y44" s="140">
        <v>9</v>
      </c>
      <c r="Z44" s="140">
        <v>11</v>
      </c>
      <c r="AA44" s="140">
        <v>11</v>
      </c>
      <c r="AB44" s="204" t="s">
        <v>54</v>
      </c>
      <c r="AC44" s="220" t="s">
        <v>53</v>
      </c>
      <c r="AD44" s="221"/>
      <c r="AE44" s="197">
        <v>4</v>
      </c>
      <c r="AF44" s="293"/>
    </row>
    <row r="45" spans="1:32" ht="39.950000000000003" customHeight="1" x14ac:dyDescent="0.25">
      <c r="A45" s="293"/>
      <c r="B45" s="85">
        <v>5</v>
      </c>
      <c r="C45" s="186" t="s">
        <v>27</v>
      </c>
      <c r="D45" s="117">
        <v>3</v>
      </c>
      <c r="E45" s="127"/>
      <c r="F45" s="43"/>
      <c r="G45" s="44"/>
      <c r="H45" s="44"/>
      <c r="I45" s="323" t="s">
        <v>34</v>
      </c>
      <c r="J45" s="324"/>
      <c r="K45" s="325"/>
      <c r="L45" s="74">
        <v>7</v>
      </c>
      <c r="M45" s="74">
        <v>7</v>
      </c>
      <c r="N45" s="74">
        <v>7</v>
      </c>
      <c r="O45" s="220" t="s">
        <v>49</v>
      </c>
      <c r="P45" s="236"/>
      <c r="Q45" s="237"/>
      <c r="R45" s="265" t="s">
        <v>10</v>
      </c>
      <c r="S45" s="266"/>
      <c r="T45" s="139">
        <v>12</v>
      </c>
      <c r="U45" s="171" t="s">
        <v>39</v>
      </c>
      <c r="V45" s="230" t="s">
        <v>10</v>
      </c>
      <c r="W45" s="232"/>
      <c r="X45" s="16" t="s">
        <v>10</v>
      </c>
      <c r="Y45" s="140">
        <v>12</v>
      </c>
      <c r="Z45" s="140">
        <v>12</v>
      </c>
      <c r="AA45" s="140">
        <v>12</v>
      </c>
      <c r="AB45" s="238" t="s">
        <v>51</v>
      </c>
      <c r="AC45" s="238"/>
      <c r="AD45" s="201" t="s">
        <v>52</v>
      </c>
      <c r="AE45" s="85">
        <v>5</v>
      </c>
      <c r="AF45" s="293"/>
    </row>
    <row r="46" spans="1:32" ht="39.950000000000003" customHeight="1" x14ac:dyDescent="0.25">
      <c r="A46" s="293"/>
      <c r="B46" s="85">
        <v>6</v>
      </c>
      <c r="C46" s="185" t="s">
        <v>32</v>
      </c>
      <c r="D46" s="137">
        <v>11</v>
      </c>
      <c r="E46" s="191" t="s">
        <v>59</v>
      </c>
      <c r="F46" s="47"/>
      <c r="G46" s="48"/>
      <c r="H46" s="48"/>
      <c r="I46" s="227" t="s">
        <v>27</v>
      </c>
      <c r="J46" s="228"/>
      <c r="K46" s="229"/>
      <c r="L46" s="103">
        <v>3</v>
      </c>
      <c r="M46" s="103">
        <v>3</v>
      </c>
      <c r="N46" s="103">
        <v>3</v>
      </c>
      <c r="O46" s="217"/>
      <c r="P46" s="218"/>
      <c r="Q46" s="219"/>
      <c r="R46" s="244" t="s">
        <v>30</v>
      </c>
      <c r="S46" s="245"/>
      <c r="T46" s="137">
        <v>7</v>
      </c>
      <c r="U46" s="171" t="s">
        <v>40</v>
      </c>
      <c r="V46" s="231" t="s">
        <v>13</v>
      </c>
      <c r="W46" s="231"/>
      <c r="X46" s="232"/>
      <c r="Y46" s="140">
        <v>8</v>
      </c>
      <c r="Z46" s="140">
        <v>8</v>
      </c>
      <c r="AA46" s="140">
        <v>8</v>
      </c>
      <c r="AB46" s="239" t="s">
        <v>41</v>
      </c>
      <c r="AC46" s="215"/>
      <c r="AD46" s="216"/>
      <c r="AE46" s="85">
        <v>6</v>
      </c>
      <c r="AF46" s="293"/>
    </row>
    <row r="47" spans="1:32" ht="39.950000000000003" customHeight="1" x14ac:dyDescent="0.25">
      <c r="A47" s="293"/>
      <c r="B47" s="87">
        <v>7</v>
      </c>
      <c r="C47" s="58"/>
      <c r="D47" s="137"/>
      <c r="E47" s="122"/>
      <c r="F47" s="47"/>
      <c r="G47" s="48"/>
      <c r="H47" s="48"/>
      <c r="I47" s="227"/>
      <c r="J47" s="228"/>
      <c r="K47" s="229"/>
      <c r="L47" s="103"/>
      <c r="M47" s="103"/>
      <c r="N47" s="106"/>
      <c r="O47" s="217"/>
      <c r="P47" s="249"/>
      <c r="Q47" s="161"/>
      <c r="R47" s="244" t="s">
        <v>13</v>
      </c>
      <c r="S47" s="245"/>
      <c r="T47" s="117">
        <v>8</v>
      </c>
      <c r="U47" s="123" t="s">
        <v>38</v>
      </c>
      <c r="V47" s="269"/>
      <c r="W47" s="270"/>
      <c r="X47" s="271"/>
      <c r="Y47" s="140"/>
      <c r="Z47" s="140"/>
      <c r="AA47" s="140"/>
      <c r="AB47" s="239"/>
      <c r="AC47" s="215"/>
      <c r="AD47" s="216"/>
      <c r="AE47" s="87">
        <v>7</v>
      </c>
      <c r="AF47" s="293"/>
    </row>
    <row r="48" spans="1:32" ht="39.950000000000003" customHeight="1" thickBot="1" x14ac:dyDescent="0.3">
      <c r="A48" s="293"/>
      <c r="B48" s="83"/>
      <c r="C48" s="99"/>
      <c r="D48" s="138">
        <f>SUM(D41:D47)</f>
        <v>48</v>
      </c>
      <c r="E48" s="151"/>
      <c r="F48" s="63"/>
      <c r="G48" s="64"/>
      <c r="H48" s="64"/>
      <c r="I48" s="317"/>
      <c r="J48" s="318"/>
      <c r="K48" s="319"/>
      <c r="L48" s="75">
        <f>SUM(L41:L47)</f>
        <v>50</v>
      </c>
      <c r="M48" s="75">
        <f t="shared" ref="M48:N48" si="7">SUM(M41:M47)</f>
        <v>50</v>
      </c>
      <c r="N48" s="75">
        <f t="shared" si="7"/>
        <v>50</v>
      </c>
      <c r="O48" s="253"/>
      <c r="P48" s="254"/>
      <c r="Q48" s="255"/>
      <c r="R48" s="34"/>
      <c r="S48" s="34"/>
      <c r="T48" s="138">
        <f>SUM(T41:T47)</f>
        <v>60</v>
      </c>
      <c r="U48" s="163"/>
      <c r="V48" s="259"/>
      <c r="W48" s="260"/>
      <c r="X48" s="261"/>
      <c r="Y48" s="168">
        <f>SUM(Y41:Y46)</f>
        <v>55</v>
      </c>
      <c r="Z48" s="168">
        <f t="shared" ref="Z48:AA48" si="8">SUM(Z41:Z46)</f>
        <v>57</v>
      </c>
      <c r="AA48" s="168">
        <f t="shared" si="8"/>
        <v>57</v>
      </c>
      <c r="AB48" s="250"/>
      <c r="AC48" s="251"/>
      <c r="AD48" s="252"/>
      <c r="AE48" s="83"/>
      <c r="AF48" s="293"/>
    </row>
    <row r="49" spans="1:32" ht="39.950000000000003" customHeight="1" x14ac:dyDescent="0.4">
      <c r="A49" s="8"/>
      <c r="B49" s="182"/>
      <c r="C49" s="65"/>
      <c r="D49" s="143"/>
      <c r="E49" s="153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66"/>
      <c r="U49" s="130"/>
      <c r="V49"/>
      <c r="W49"/>
      <c r="X49"/>
      <c r="Y49" s="139"/>
      <c r="Z49" s="139"/>
      <c r="AA49" s="139"/>
      <c r="AD49" s="130"/>
      <c r="AE49" s="182"/>
      <c r="AF49" s="8"/>
    </row>
    <row r="50" spans="1:32" ht="47.25" customHeight="1" x14ac:dyDescent="0.4">
      <c r="F50"/>
      <c r="G50"/>
      <c r="H50"/>
      <c r="I50"/>
      <c r="J50"/>
      <c r="U50" s="130"/>
      <c r="V50"/>
      <c r="W50"/>
      <c r="X50"/>
      <c r="AD50" s="130"/>
    </row>
    <row r="51" spans="1:32" ht="18.75" customHeight="1" x14ac:dyDescent="0.4">
      <c r="A51" s="1"/>
      <c r="B51" s="180"/>
      <c r="C51" s="1"/>
      <c r="D51" s="132"/>
      <c r="E51" s="147"/>
      <c r="F51" s="2"/>
      <c r="G51" s="2"/>
      <c r="H51" s="2"/>
      <c r="I51" s="2"/>
      <c r="J51" s="2"/>
      <c r="K51" s="1"/>
      <c r="L51" s="77"/>
      <c r="M51" s="77"/>
      <c r="N51" s="77"/>
      <c r="O51" s="114"/>
      <c r="P51" s="114"/>
      <c r="Q51" s="114"/>
      <c r="R51" s="1"/>
      <c r="S51" s="1"/>
      <c r="T51" s="132"/>
      <c r="U51" s="169"/>
      <c r="V51" s="2"/>
      <c r="W51" s="2"/>
      <c r="X51" s="2"/>
      <c r="Y51" s="132"/>
      <c r="Z51" s="132"/>
      <c r="AA51" s="132"/>
      <c r="AB51" s="114"/>
      <c r="AC51" s="114"/>
      <c r="AD51" s="169"/>
      <c r="AE51" s="180"/>
      <c r="AF51" s="1"/>
    </row>
    <row r="52" spans="1:32" ht="21" customHeight="1" x14ac:dyDescent="0.4">
      <c r="A52" s="1"/>
      <c r="B52" s="180"/>
      <c r="C52" s="1"/>
      <c r="D52" s="132"/>
      <c r="E52" s="147"/>
      <c r="F52" s="2"/>
      <c r="G52" s="2"/>
      <c r="H52" s="2"/>
      <c r="I52" s="2"/>
      <c r="J52" s="2"/>
      <c r="K52" s="1"/>
      <c r="L52" s="77"/>
      <c r="M52" s="77"/>
      <c r="N52" s="77"/>
      <c r="O52" s="114"/>
      <c r="P52" s="114"/>
      <c r="Q52" s="114"/>
      <c r="R52" s="1"/>
      <c r="S52" s="1"/>
      <c r="T52" s="132"/>
      <c r="U52" s="169"/>
      <c r="V52" s="2"/>
      <c r="W52" s="2"/>
      <c r="X52" s="2"/>
      <c r="Y52" s="132"/>
      <c r="Z52" s="132"/>
      <c r="AA52" s="132"/>
      <c r="AB52" s="114"/>
      <c r="AC52" s="114"/>
      <c r="AD52" s="169"/>
      <c r="AE52" s="180"/>
      <c r="AF52" s="1"/>
    </row>
    <row r="53" spans="1:32" ht="27" customHeight="1" x14ac:dyDescent="0.4">
      <c r="A53" s="1"/>
      <c r="B53" s="180"/>
      <c r="C53" s="1"/>
      <c r="D53" s="132"/>
      <c r="E53" s="147"/>
      <c r="F53" s="2"/>
      <c r="G53" s="2"/>
      <c r="H53" s="2"/>
      <c r="I53" s="2"/>
      <c r="J53" s="2"/>
      <c r="K53" s="1"/>
      <c r="L53" s="77"/>
      <c r="M53" s="77"/>
      <c r="N53" s="77"/>
      <c r="O53" s="114"/>
      <c r="P53" s="114"/>
      <c r="Q53" s="114"/>
      <c r="R53" s="1"/>
      <c r="S53" s="1"/>
      <c r="T53" s="132"/>
      <c r="U53" s="169"/>
      <c r="V53" s="2"/>
      <c r="W53" s="2"/>
      <c r="X53" s="2"/>
      <c r="Y53" s="132"/>
      <c r="Z53" s="132"/>
      <c r="AA53" s="132"/>
      <c r="AB53" s="114"/>
      <c r="AC53" s="114"/>
      <c r="AD53" s="169"/>
      <c r="AE53" s="180"/>
      <c r="AF53" s="1"/>
    </row>
    <row r="54" spans="1:32" ht="15" customHeight="1" x14ac:dyDescent="0.4">
      <c r="A54" s="1"/>
      <c r="B54" s="180"/>
      <c r="C54" s="1"/>
      <c r="D54" s="132"/>
      <c r="E54" s="147"/>
      <c r="F54" s="2"/>
      <c r="G54" s="2"/>
      <c r="H54" s="2"/>
      <c r="I54" s="2"/>
      <c r="J54" s="2"/>
      <c r="K54" s="1"/>
      <c r="L54" s="77"/>
      <c r="M54" s="77"/>
      <c r="N54" s="77"/>
      <c r="O54" s="114"/>
      <c r="P54" s="114"/>
      <c r="Q54" s="114"/>
      <c r="R54" s="1"/>
      <c r="S54" s="1"/>
      <c r="T54" s="132"/>
      <c r="U54" s="169"/>
      <c r="V54" s="2"/>
      <c r="W54" s="2"/>
      <c r="X54" s="2"/>
      <c r="Y54" s="132"/>
      <c r="Z54" s="132"/>
      <c r="AA54" s="132"/>
      <c r="AB54" s="114"/>
      <c r="AC54" s="114"/>
      <c r="AD54" s="169"/>
      <c r="AE54" s="180"/>
      <c r="AF54" s="1"/>
    </row>
    <row r="55" spans="1:32" ht="39.75" customHeight="1" x14ac:dyDescent="0.4"/>
  </sheetData>
  <mergeCells count="216">
    <mergeCell ref="X1:AB1"/>
    <mergeCell ref="W44:X44"/>
    <mergeCell ref="AC44:AD44"/>
    <mergeCell ref="W33:X33"/>
    <mergeCell ref="V45:W45"/>
    <mergeCell ref="V41:X41"/>
    <mergeCell ref="V43:X43"/>
    <mergeCell ref="W17:X17"/>
    <mergeCell ref="W26:X26"/>
    <mergeCell ref="W37:X37"/>
    <mergeCell ref="AB13:AD13"/>
    <mergeCell ref="AB11:AC11"/>
    <mergeCell ref="V12:X12"/>
    <mergeCell ref="V21:X21"/>
    <mergeCell ref="V25:X25"/>
    <mergeCell ref="V28:W28"/>
    <mergeCell ref="AC17:AD17"/>
    <mergeCell ref="AC26:AD26"/>
    <mergeCell ref="Y6:AD6"/>
    <mergeCell ref="I6:K6"/>
    <mergeCell ref="I20:K20"/>
    <mergeCell ref="R16:S16"/>
    <mergeCell ref="R17:S17"/>
    <mergeCell ref="R18:S18"/>
    <mergeCell ref="R19:S19"/>
    <mergeCell ref="R20:S20"/>
    <mergeCell ref="R21:S21"/>
    <mergeCell ref="R24:S24"/>
    <mergeCell ref="O24:Q24"/>
    <mergeCell ref="O7:Q7"/>
    <mergeCell ref="I8:K8"/>
    <mergeCell ref="I10:K10"/>
    <mergeCell ref="I16:K16"/>
    <mergeCell ref="I17:K17"/>
    <mergeCell ref="I23:K23"/>
    <mergeCell ref="J19:K19"/>
    <mergeCell ref="P19:Q19"/>
    <mergeCell ref="I11:K11"/>
    <mergeCell ref="O11:Q11"/>
    <mergeCell ref="I9:J9"/>
    <mergeCell ref="O21:P21"/>
    <mergeCell ref="O22:P22"/>
    <mergeCell ref="I39:K39"/>
    <mergeCell ref="V24:X24"/>
    <mergeCell ref="V30:W30"/>
    <mergeCell ref="J12:K12"/>
    <mergeCell ref="J38:K38"/>
    <mergeCell ref="I35:J35"/>
    <mergeCell ref="I28:K28"/>
    <mergeCell ref="I31:K31"/>
    <mergeCell ref="I32:K32"/>
    <mergeCell ref="J25:K25"/>
    <mergeCell ref="P25:Q25"/>
    <mergeCell ref="I13:K13"/>
    <mergeCell ref="O15:Q15"/>
    <mergeCell ref="J18:K18"/>
    <mergeCell ref="I21:J21"/>
    <mergeCell ref="I22:J22"/>
    <mergeCell ref="I26:J26"/>
    <mergeCell ref="O32:Q32"/>
    <mergeCell ref="V18:X18"/>
    <mergeCell ref="V19:X19"/>
    <mergeCell ref="AE6:AE7"/>
    <mergeCell ref="AF6:AF7"/>
    <mergeCell ref="AF8:AF15"/>
    <mergeCell ref="AF16:AF23"/>
    <mergeCell ref="AF24:AF32"/>
    <mergeCell ref="AF33:AF40"/>
    <mergeCell ref="AF41:AF48"/>
    <mergeCell ref="V36:X36"/>
    <mergeCell ref="V31:X31"/>
    <mergeCell ref="V32:X32"/>
    <mergeCell ref="V16:X16"/>
    <mergeCell ref="V22:X22"/>
    <mergeCell ref="AB21:AD21"/>
    <mergeCell ref="AB12:AD12"/>
    <mergeCell ref="V8:X8"/>
    <mergeCell ref="V6:X6"/>
    <mergeCell ref="V27:X27"/>
    <mergeCell ref="AB7:AD7"/>
    <mergeCell ref="V13:X13"/>
    <mergeCell ref="V38:X38"/>
    <mergeCell ref="V11:W11"/>
    <mergeCell ref="V20:W20"/>
    <mergeCell ref="V29:W29"/>
    <mergeCell ref="W9:X9"/>
    <mergeCell ref="F49:Q49"/>
    <mergeCell ref="I33:K33"/>
    <mergeCell ref="R29:S29"/>
    <mergeCell ref="R33:S33"/>
    <mergeCell ref="R34:S34"/>
    <mergeCell ref="R35:S35"/>
    <mergeCell ref="R36:S36"/>
    <mergeCell ref="R37:S37"/>
    <mergeCell ref="O29:Q29"/>
    <mergeCell ref="O45:Q45"/>
    <mergeCell ref="I46:K46"/>
    <mergeCell ref="I47:K47"/>
    <mergeCell ref="I48:K48"/>
    <mergeCell ref="O33:Q33"/>
    <mergeCell ref="O47:P47"/>
    <mergeCell ref="I45:K45"/>
    <mergeCell ref="I37:K37"/>
    <mergeCell ref="I29:K29"/>
    <mergeCell ref="I40:K40"/>
    <mergeCell ref="I42:K42"/>
    <mergeCell ref="I30:K30"/>
    <mergeCell ref="R38:S38"/>
    <mergeCell ref="R41:S41"/>
    <mergeCell ref="J43:K43"/>
    <mergeCell ref="R7:S7"/>
    <mergeCell ref="A41:A48"/>
    <mergeCell ref="A33:A40"/>
    <mergeCell ref="R8:S8"/>
    <mergeCell ref="R9:S9"/>
    <mergeCell ref="R10:S10"/>
    <mergeCell ref="R11:S11"/>
    <mergeCell ref="R12:S12"/>
    <mergeCell ref="R13:S13"/>
    <mergeCell ref="I41:K41"/>
    <mergeCell ref="O37:Q37"/>
    <mergeCell ref="O41:Q41"/>
    <mergeCell ref="O10:Q10"/>
    <mergeCell ref="O9:P9"/>
    <mergeCell ref="R25:S25"/>
    <mergeCell ref="A8:A15"/>
    <mergeCell ref="P43:Q43"/>
    <mergeCell ref="O44:P44"/>
    <mergeCell ref="O46:Q46"/>
    <mergeCell ref="R42:S42"/>
    <mergeCell ref="R43:S43"/>
    <mergeCell ref="O20:Q20"/>
    <mergeCell ref="I27:J27"/>
    <mergeCell ref="I44:J44"/>
    <mergeCell ref="A16:A23"/>
    <mergeCell ref="AB22:AD22"/>
    <mergeCell ref="O23:Q23"/>
    <mergeCell ref="AB8:AD8"/>
    <mergeCell ref="AB16:AD16"/>
    <mergeCell ref="AB24:AD24"/>
    <mergeCell ref="E7:G7"/>
    <mergeCell ref="V23:X23"/>
    <mergeCell ref="V15:X15"/>
    <mergeCell ref="V14:X14"/>
    <mergeCell ref="B6:B7"/>
    <mergeCell ref="A6:A7"/>
    <mergeCell ref="A24:A32"/>
    <mergeCell ref="I24:K24"/>
    <mergeCell ref="O13:Q13"/>
    <mergeCell ref="AB32:AD32"/>
    <mergeCell ref="AB15:AD15"/>
    <mergeCell ref="O14:Q14"/>
    <mergeCell ref="O31:Q31"/>
    <mergeCell ref="R26:S26"/>
    <mergeCell ref="R27:S27"/>
    <mergeCell ref="R28:S28"/>
    <mergeCell ref="O16:Q16"/>
    <mergeCell ref="O17:Q17"/>
    <mergeCell ref="AB48:AD48"/>
    <mergeCell ref="AB47:AD47"/>
    <mergeCell ref="O48:Q48"/>
    <mergeCell ref="O39:Q39"/>
    <mergeCell ref="O40:Q40"/>
    <mergeCell ref="V46:X46"/>
    <mergeCell ref="AB46:AD46"/>
    <mergeCell ref="AB42:AD42"/>
    <mergeCell ref="AB38:AD38"/>
    <mergeCell ref="V40:X40"/>
    <mergeCell ref="V42:X42"/>
    <mergeCell ref="V48:X48"/>
    <mergeCell ref="R39:S39"/>
    <mergeCell ref="R40:S40"/>
    <mergeCell ref="R47:S47"/>
    <mergeCell ref="V47:X47"/>
    <mergeCell ref="V39:X39"/>
    <mergeCell ref="O42:Q42"/>
    <mergeCell ref="R44:S44"/>
    <mergeCell ref="R45:S45"/>
    <mergeCell ref="AB31:AD31"/>
    <mergeCell ref="AC37:AD37"/>
    <mergeCell ref="AB10:AD10"/>
    <mergeCell ref="AC9:AD9"/>
    <mergeCell ref="AB18:AD18"/>
    <mergeCell ref="AB19:AD19"/>
    <mergeCell ref="AB20:AC20"/>
    <mergeCell ref="AB28:AC28"/>
    <mergeCell ref="AB29:AC29"/>
    <mergeCell ref="AB30:AC30"/>
    <mergeCell ref="AC33:AD33"/>
    <mergeCell ref="AB27:AD27"/>
    <mergeCell ref="AB25:AD25"/>
    <mergeCell ref="AB41:AD41"/>
    <mergeCell ref="AB43:AD43"/>
    <mergeCell ref="AB45:AC45"/>
    <mergeCell ref="AB36:AD36"/>
    <mergeCell ref="AB39:AD39"/>
    <mergeCell ref="AB40:AD40"/>
    <mergeCell ref="AB34:AC34"/>
    <mergeCell ref="AB35:AD35"/>
    <mergeCell ref="R46:S46"/>
    <mergeCell ref="O8:Q8"/>
    <mergeCell ref="P12:Q12"/>
    <mergeCell ref="O34:Q34"/>
    <mergeCell ref="O35:P35"/>
    <mergeCell ref="O36:Q36"/>
    <mergeCell ref="O38:P38"/>
    <mergeCell ref="I34:K34"/>
    <mergeCell ref="I36:K36"/>
    <mergeCell ref="V34:W34"/>
    <mergeCell ref="V35:X35"/>
    <mergeCell ref="P18:Q18"/>
    <mergeCell ref="O26:P26"/>
    <mergeCell ref="O27:P27"/>
    <mergeCell ref="O28:Q28"/>
    <mergeCell ref="O30:Q30"/>
    <mergeCell ref="V10:X10"/>
  </mergeCells>
  <phoneticPr fontId="0" type="noConversion"/>
  <pageMargins left="0.23622047244094488" right="0.23622047244094488" top="0.74803149606299213" bottom="0.74803149606299213" header="0.31496062992125984" footer="0.31496062992125984"/>
  <pageSetup paperSize="9" scale="48" orientation="portrait" r:id="rId1"/>
  <rowBreaks count="1" manualBreakCount="1">
    <brk id="38" max="31" man="1"/>
  </rowBreaks>
  <colBreaks count="2" manualBreakCount="2">
    <brk id="10" max="48" man="1"/>
    <brk id="22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"/>
  <sheetViews>
    <sheetView workbookViewId="0">
      <selection sqref="A1:Z1"/>
    </sheetView>
  </sheetViews>
  <sheetFormatPr defaultRowHeight="15" x14ac:dyDescent="0.25"/>
  <sheetData>
    <row r="1" spans="1:26" ht="45" x14ac:dyDescent="0.25">
      <c r="A1" s="356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</row>
  </sheetData>
  <mergeCells count="1">
    <mergeCell ref="A1:Z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Актовый_зал</cp:lastModifiedBy>
  <cp:lastPrinted>2026-01-05T07:37:18Z</cp:lastPrinted>
  <dcterms:created xsi:type="dcterms:W3CDTF">2009-09-12T11:05:26Z</dcterms:created>
  <dcterms:modified xsi:type="dcterms:W3CDTF">2026-01-05T07:37:29Z</dcterms:modified>
</cp:coreProperties>
</file>